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wang\OneDrive\桌面\"/>
    </mc:Choice>
  </mc:AlternateContent>
  <xr:revisionPtr revIDLastSave="0" documentId="13_ncr:1_{39782C30-7142-4F08-AE29-0D34AAD281AB}" xr6:coauthVersionLast="47" xr6:coauthVersionMax="47" xr10:uidLastSave="{00000000-0000-0000-0000-000000000000}"/>
  <bookViews>
    <workbookView xWindow="-120" yWindow="-120" windowWidth="29040" windowHeight="15720" xr2:uid="{30286372-0BF9-4641-9126-89023DA8CC8E}"/>
  </bookViews>
  <sheets>
    <sheet name="工作表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0" i="2" l="1"/>
  <c r="G70" i="2"/>
  <c r="H70" i="2"/>
  <c r="I70" i="2"/>
</calcChain>
</file>

<file path=xl/sharedStrings.xml><?xml version="1.0" encoding="utf-8"?>
<sst xmlns="http://schemas.openxmlformats.org/spreadsheetml/2006/main" count="78" uniqueCount="78">
  <si>
    <t>國立清華大學</t>
    <phoneticPr fontId="1" type="noConversion"/>
  </si>
  <si>
    <t>學校名稱</t>
  </si>
  <si>
    <t>校碼</t>
    <phoneticPr fontId="1" type="noConversion"/>
  </si>
  <si>
    <t xml:space="preserve">國立臺灣大學 </t>
    <phoneticPr fontId="1" type="noConversion"/>
  </si>
  <si>
    <t xml:space="preserve">   112                               招生名額使用率 (獲分發人數/招 生名額) </t>
    <phoneticPr fontId="1" type="noConversion"/>
  </si>
  <si>
    <t xml:space="preserve">  111                                招生名額使用率 (獲分發人數/招 生名額) </t>
    <phoneticPr fontId="1" type="noConversion"/>
  </si>
  <si>
    <t xml:space="preserve"> 招生名額</t>
    <phoneticPr fontId="1" type="noConversion"/>
  </si>
  <si>
    <t>報名人次</t>
    <phoneticPr fontId="1" type="noConversion"/>
  </si>
  <si>
    <t>獲分發人數</t>
    <phoneticPr fontId="1" type="noConversion"/>
  </si>
  <si>
    <t>國立臺灣師範大學</t>
    <phoneticPr fontId="1" type="noConversion"/>
  </si>
  <si>
    <t>國立中興大學</t>
    <phoneticPr fontId="1" type="noConversion"/>
  </si>
  <si>
    <t xml:space="preserve">國立成功大學 </t>
    <phoneticPr fontId="1" type="noConversion"/>
  </si>
  <si>
    <t>東吳大學</t>
    <phoneticPr fontId="1" type="noConversion"/>
  </si>
  <si>
    <t xml:space="preserve">國立政治大學 </t>
    <phoneticPr fontId="1" type="noConversion"/>
  </si>
  <si>
    <t xml:space="preserve">高雄醫學大學 </t>
    <phoneticPr fontId="1" type="noConversion"/>
  </si>
  <si>
    <t xml:space="preserve"> 中原大學</t>
    <phoneticPr fontId="1" type="noConversion"/>
  </si>
  <si>
    <t xml:space="preserve">東海大學 </t>
    <phoneticPr fontId="1" type="noConversion"/>
  </si>
  <si>
    <t>中國醫藥大學</t>
    <phoneticPr fontId="1" type="noConversion"/>
  </si>
  <si>
    <t>淡江大學</t>
    <phoneticPr fontId="1" type="noConversion"/>
  </si>
  <si>
    <t xml:space="preserve"> 逢甲大學</t>
    <phoneticPr fontId="1" type="noConversion"/>
  </si>
  <si>
    <t>國立中正大學</t>
    <phoneticPr fontId="1" type="noConversion"/>
  </si>
  <si>
    <t xml:space="preserve">元智大學 </t>
    <phoneticPr fontId="1" type="noConversion"/>
  </si>
  <si>
    <t>國立體育大學</t>
    <phoneticPr fontId="1" type="noConversion"/>
  </si>
  <si>
    <t xml:space="preserve">國立臺東大學 </t>
    <phoneticPr fontId="1" type="noConversion"/>
  </si>
  <si>
    <t>國立屏東大學</t>
    <phoneticPr fontId="1" type="noConversion"/>
  </si>
  <si>
    <t>臺北市立大學</t>
    <phoneticPr fontId="1" type="noConversion"/>
  </si>
  <si>
    <t>國立東華大學</t>
    <phoneticPr fontId="1" type="noConversion"/>
  </si>
  <si>
    <t xml:space="preserve">國立臺南大學 </t>
    <phoneticPr fontId="1" type="noConversion"/>
  </si>
  <si>
    <t>國立臺北教育大學</t>
    <phoneticPr fontId="1" type="noConversion"/>
  </si>
  <si>
    <t xml:space="preserve"> 國立臺中教育大學</t>
    <phoneticPr fontId="1" type="noConversion"/>
  </si>
  <si>
    <t xml:space="preserve"> 長庚大學 </t>
    <phoneticPr fontId="1" type="noConversion"/>
  </si>
  <si>
    <t>國立臺北藝術大學</t>
    <phoneticPr fontId="1" type="noConversion"/>
  </si>
  <si>
    <t xml:space="preserve">國立中山大學 </t>
    <phoneticPr fontId="1" type="noConversion"/>
  </si>
  <si>
    <t>中山醫學大學</t>
    <phoneticPr fontId="1" type="noConversion"/>
  </si>
  <si>
    <t xml:space="preserve"> 國立彰化師範大學</t>
    <phoneticPr fontId="1" type="noConversion"/>
  </si>
  <si>
    <t xml:space="preserve"> 國立高雄師範大學</t>
    <phoneticPr fontId="1" type="noConversion"/>
  </si>
  <si>
    <t xml:space="preserve"> 國立臺灣海洋大學</t>
    <phoneticPr fontId="1" type="noConversion"/>
  </si>
  <si>
    <t>輔仁大學</t>
    <phoneticPr fontId="1" type="noConversion"/>
  </si>
  <si>
    <t>大同大學</t>
    <phoneticPr fontId="1" type="noConversion"/>
  </si>
  <si>
    <t xml:space="preserve"> 靜宜大學 </t>
    <phoneticPr fontId="1" type="noConversion"/>
  </si>
  <si>
    <t xml:space="preserve"> 中國文化大學</t>
    <phoneticPr fontId="1" type="noConversion"/>
  </si>
  <si>
    <t>國立中央大學</t>
    <phoneticPr fontId="1" type="noConversion"/>
  </si>
  <si>
    <t xml:space="preserve">大葉大學 </t>
    <phoneticPr fontId="1" type="noConversion"/>
  </si>
  <si>
    <t>中華大學</t>
    <phoneticPr fontId="1" type="noConversion"/>
  </si>
  <si>
    <t>華梵大學</t>
    <phoneticPr fontId="1" type="noConversion"/>
  </si>
  <si>
    <t xml:space="preserve">義守大學 </t>
    <phoneticPr fontId="1" type="noConversion"/>
  </si>
  <si>
    <t xml:space="preserve">銘傳大學 </t>
    <phoneticPr fontId="1" type="noConversion"/>
  </si>
  <si>
    <t>馬偕醫學院</t>
    <phoneticPr fontId="1" type="noConversion"/>
  </si>
  <si>
    <t>國立金門大學</t>
    <phoneticPr fontId="1" type="noConversion"/>
  </si>
  <si>
    <t>臺北基督學院</t>
    <phoneticPr fontId="1" type="noConversion"/>
  </si>
  <si>
    <t>國立聯合大學</t>
    <phoneticPr fontId="1" type="noConversion"/>
  </si>
  <si>
    <t>國立宜蘭大學</t>
    <phoneticPr fontId="1" type="noConversion"/>
  </si>
  <si>
    <t xml:space="preserve">亞洲大學 </t>
    <phoneticPr fontId="1" type="noConversion"/>
  </si>
  <si>
    <t xml:space="preserve"> 明道大學 </t>
    <phoneticPr fontId="1" type="noConversion"/>
  </si>
  <si>
    <t>佛光大學</t>
    <phoneticPr fontId="1" type="noConversion"/>
  </si>
  <si>
    <t xml:space="preserve"> 中信金融管理學院 </t>
    <phoneticPr fontId="1" type="noConversion"/>
  </si>
  <si>
    <t xml:space="preserve">康寧大學 </t>
    <phoneticPr fontId="1" type="noConversion"/>
  </si>
  <si>
    <t xml:space="preserve"> 開南大學</t>
    <phoneticPr fontId="1" type="noConversion"/>
  </si>
  <si>
    <t>臺北醫學大學</t>
    <phoneticPr fontId="1" type="noConversion"/>
  </si>
  <si>
    <t>慈濟大學</t>
    <phoneticPr fontId="1" type="noConversion"/>
  </si>
  <si>
    <t xml:space="preserve"> 國立高雄大學</t>
    <phoneticPr fontId="1" type="noConversion"/>
  </si>
  <si>
    <t xml:space="preserve"> 國立嘉義大學</t>
    <phoneticPr fontId="1" type="noConversion"/>
  </si>
  <si>
    <t xml:space="preserve"> 國立臺北大學</t>
    <phoneticPr fontId="1" type="noConversion"/>
  </si>
  <si>
    <t xml:space="preserve">真理大學 </t>
    <phoneticPr fontId="1" type="noConversion"/>
  </si>
  <si>
    <t xml:space="preserve"> 玄奘大學 </t>
    <phoneticPr fontId="1" type="noConversion"/>
  </si>
  <si>
    <t xml:space="preserve"> 國立臺南藝術大學</t>
    <phoneticPr fontId="1" type="noConversion"/>
  </si>
  <si>
    <t>國立臺灣體育運動大學</t>
    <phoneticPr fontId="1" type="noConversion"/>
  </si>
  <si>
    <t xml:space="preserve"> 南華大學 </t>
    <phoneticPr fontId="1" type="noConversion"/>
  </si>
  <si>
    <t>國立暨南國際大學</t>
    <phoneticPr fontId="1" type="noConversion"/>
  </si>
  <si>
    <t>國立臺灣藝術大學</t>
    <phoneticPr fontId="1" type="noConversion"/>
  </si>
  <si>
    <t xml:space="preserve"> 長榮大學 </t>
    <phoneticPr fontId="1" type="noConversion"/>
  </si>
  <si>
    <t xml:space="preserve"> 實踐大學</t>
    <phoneticPr fontId="1" type="noConversion"/>
  </si>
  <si>
    <t>世新大學</t>
    <phoneticPr fontId="1" type="noConversion"/>
  </si>
  <si>
    <t xml:space="preserve">國立陽明交通大學 </t>
    <phoneticPr fontId="1" type="noConversion"/>
  </si>
  <si>
    <t xml:space="preserve">  111      缺額數</t>
    <phoneticPr fontId="1" type="noConversion"/>
  </si>
  <si>
    <t xml:space="preserve">   112    缺額數</t>
    <phoneticPr fontId="1" type="noConversion"/>
  </si>
  <si>
    <t>資料來源 : 大學甄選入學委員會新聞稿 11206014</t>
    <phoneticPr fontId="1" type="noConversion"/>
  </si>
  <si>
    <t>112及111學年度申請入學各大學獲分發人數(招生名額)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</si>
</sst>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b/>
      <sz val="12"/>
      <color rgb="FFC00000"/>
      <name val="新細明體"/>
      <family val="1"/>
      <charset val="136"/>
      <scheme val="minor"/>
    </font>
    <font>
      <b/>
      <sz val="12"/>
      <color rgb="FF0000FF"/>
      <name val="新細明體"/>
      <family val="1"/>
      <charset val="136"/>
      <scheme val="minor"/>
    </font>
    <font>
      <sz val="12"/>
      <color rgb="FFC00000"/>
      <name val="新細明體"/>
      <family val="2"/>
      <charset val="136"/>
      <scheme val="minor"/>
    </font>
    <font>
      <sz val="12"/>
      <color rgb="FF0000FF"/>
      <name val="新細明體"/>
      <family val="2"/>
      <charset val="136"/>
      <scheme val="minor"/>
    </font>
    <font>
      <b/>
      <sz val="14"/>
      <color rgb="FF0000FF"/>
      <name val="微軟正黑體"/>
      <family val="2"/>
      <charset val="136"/>
    </font>
    <font>
      <b/>
      <sz val="14"/>
      <color theme="1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0" fillId="0" borderId="1" xfId="0" applyBorder="1">
      <alignment vertical="center"/>
    </xf>
    <xf numFmtId="10" fontId="0" fillId="0" borderId="1" xfId="0" applyNumberFormat="1" applyBorder="1">
      <alignment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10" fontId="6" fillId="0" borderId="1" xfId="0" applyNumberFormat="1" applyFont="1" applyBorder="1">
      <alignment vertical="center"/>
    </xf>
    <xf numFmtId="0" fontId="5" fillId="0" borderId="0" xfId="0" applyFont="1">
      <alignment vertical="center"/>
    </xf>
    <xf numFmtId="0" fontId="4" fillId="0" borderId="1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right" vertical="center"/>
    </xf>
    <xf numFmtId="0" fontId="3" fillId="0" borderId="1" xfId="0" applyFont="1" applyBorder="1">
      <alignment vertical="center"/>
    </xf>
    <xf numFmtId="0" fontId="0" fillId="0" borderId="2" xfId="0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CCC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FA50F-6822-4BED-8936-776393EC1D2D}">
  <dimension ref="A1:J72"/>
  <sheetViews>
    <sheetView tabSelected="1" workbookViewId="0">
      <pane ySplit="2" topLeftCell="A58" activePane="bottomLeft" state="frozen"/>
      <selection pane="bottomLeft" activeCell="K50" sqref="K50"/>
    </sheetView>
  </sheetViews>
  <sheetFormatPr defaultRowHeight="16.5" x14ac:dyDescent="0.25"/>
  <cols>
    <col min="1" max="1" width="6" customWidth="1"/>
    <col min="2" max="2" width="21.5" customWidth="1"/>
    <col min="3" max="3" width="10.625" customWidth="1"/>
    <col min="4" max="4" width="10.75" customWidth="1"/>
    <col min="5" max="5" width="11.875" customWidth="1"/>
    <col min="6" max="6" width="9.125" customWidth="1"/>
    <col min="7" max="7" width="21.125" customWidth="1"/>
    <col min="8" max="8" width="20.5" customWidth="1"/>
    <col min="9" max="9" width="9.5" customWidth="1"/>
    <col min="10" max="10" width="11.375" bestFit="1" customWidth="1"/>
  </cols>
  <sheetData>
    <row r="1" spans="1:9" ht="29.25" customHeight="1" x14ac:dyDescent="0.25">
      <c r="A1" s="16" t="s">
        <v>77</v>
      </c>
      <c r="B1" s="16"/>
      <c r="C1" s="16"/>
      <c r="D1" s="16"/>
      <c r="E1" s="16"/>
      <c r="F1" s="16"/>
      <c r="G1" s="16"/>
      <c r="H1" s="16"/>
      <c r="I1" s="16"/>
    </row>
    <row r="2" spans="1:9" s="4" customFormat="1" ht="49.5" customHeight="1" x14ac:dyDescent="0.25">
      <c r="A2" s="5" t="s">
        <v>2</v>
      </c>
      <c r="B2" s="5" t="s">
        <v>1</v>
      </c>
      <c r="C2" s="5" t="s">
        <v>6</v>
      </c>
      <c r="D2" s="5" t="s">
        <v>7</v>
      </c>
      <c r="E2" s="5" t="s">
        <v>8</v>
      </c>
      <c r="F2" s="12" t="s">
        <v>75</v>
      </c>
      <c r="G2" s="6" t="s">
        <v>4</v>
      </c>
      <c r="H2" s="6" t="s">
        <v>5</v>
      </c>
      <c r="I2" s="11" t="s">
        <v>74</v>
      </c>
    </row>
    <row r="3" spans="1:9" ht="18.75" customHeight="1" x14ac:dyDescent="0.25">
      <c r="A3" s="2">
        <v>1</v>
      </c>
      <c r="B3" s="7" t="s">
        <v>3</v>
      </c>
      <c r="C3" s="2">
        <v>1778</v>
      </c>
      <c r="D3" s="2">
        <v>17572</v>
      </c>
      <c r="E3" s="2">
        <v>1600</v>
      </c>
      <c r="F3" s="7">
        <v>178</v>
      </c>
      <c r="G3" s="8">
        <v>0.89990000000000003</v>
      </c>
      <c r="H3" s="8">
        <v>0.89939999999999998</v>
      </c>
      <c r="I3" s="7">
        <v>176</v>
      </c>
    </row>
    <row r="4" spans="1:9" x14ac:dyDescent="0.25">
      <c r="A4" s="2">
        <v>2</v>
      </c>
      <c r="B4" s="2" t="s">
        <v>9</v>
      </c>
      <c r="C4" s="2">
        <v>823</v>
      </c>
      <c r="D4" s="2">
        <v>7961</v>
      </c>
      <c r="E4" s="2">
        <v>689</v>
      </c>
      <c r="F4" s="2">
        <v>134</v>
      </c>
      <c r="G4" s="3">
        <v>0.83720000000000006</v>
      </c>
      <c r="H4" s="3">
        <v>0.88639999999999997</v>
      </c>
      <c r="I4" s="2">
        <v>94</v>
      </c>
    </row>
    <row r="5" spans="1:9" x14ac:dyDescent="0.25">
      <c r="A5" s="2">
        <v>3</v>
      </c>
      <c r="B5" s="2" t="s">
        <v>10</v>
      </c>
      <c r="C5" s="2">
        <v>920</v>
      </c>
      <c r="D5" s="2">
        <v>10117</v>
      </c>
      <c r="E5" s="2">
        <v>616</v>
      </c>
      <c r="F5" s="2">
        <v>304</v>
      </c>
      <c r="G5" s="3">
        <v>0.66959999999999997</v>
      </c>
      <c r="H5" s="3">
        <v>0.75839999999999996</v>
      </c>
      <c r="I5" s="2">
        <v>224</v>
      </c>
    </row>
    <row r="6" spans="1:9" x14ac:dyDescent="0.25">
      <c r="A6" s="2">
        <v>4</v>
      </c>
      <c r="B6" s="7" t="s">
        <v>11</v>
      </c>
      <c r="C6" s="2">
        <v>1308</v>
      </c>
      <c r="D6" s="2">
        <v>12721</v>
      </c>
      <c r="E6" s="2">
        <v>1024</v>
      </c>
      <c r="F6" s="7">
        <v>284</v>
      </c>
      <c r="G6" s="8">
        <v>0.78290000000000004</v>
      </c>
      <c r="H6" s="8">
        <v>0.77490000000000003</v>
      </c>
      <c r="I6" s="7">
        <v>298</v>
      </c>
    </row>
    <row r="7" spans="1:9" x14ac:dyDescent="0.25">
      <c r="A7" s="2">
        <v>5</v>
      </c>
      <c r="B7" s="2" t="s">
        <v>12</v>
      </c>
      <c r="C7" s="2">
        <v>1512</v>
      </c>
      <c r="D7" s="2">
        <v>7824</v>
      </c>
      <c r="E7" s="2">
        <v>1073</v>
      </c>
      <c r="F7" s="2">
        <v>439</v>
      </c>
      <c r="G7" s="3">
        <v>0.7097</v>
      </c>
      <c r="H7" s="3">
        <v>0.83850000000000002</v>
      </c>
      <c r="I7" s="2">
        <v>242</v>
      </c>
    </row>
    <row r="8" spans="1:9" x14ac:dyDescent="0.25">
      <c r="A8" s="2">
        <v>6</v>
      </c>
      <c r="B8" s="2" t="s">
        <v>13</v>
      </c>
      <c r="C8" s="2">
        <v>934</v>
      </c>
      <c r="D8" s="2">
        <v>9906</v>
      </c>
      <c r="E8" s="2">
        <v>691</v>
      </c>
      <c r="F8" s="2">
        <v>243</v>
      </c>
      <c r="G8" s="3">
        <v>0.73980000000000001</v>
      </c>
      <c r="H8" s="3">
        <v>0.80410000000000004</v>
      </c>
      <c r="I8" s="2">
        <v>181</v>
      </c>
    </row>
    <row r="9" spans="1:9" x14ac:dyDescent="0.25">
      <c r="A9" s="2">
        <v>7</v>
      </c>
      <c r="B9" s="2" t="s">
        <v>14</v>
      </c>
      <c r="C9" s="2">
        <v>700</v>
      </c>
      <c r="D9" s="2">
        <v>6051</v>
      </c>
      <c r="E9" s="2">
        <v>418</v>
      </c>
      <c r="F9" s="2">
        <v>282</v>
      </c>
      <c r="G9" s="3">
        <v>0.59709999999999996</v>
      </c>
      <c r="H9" s="3">
        <v>0.74150000000000005</v>
      </c>
      <c r="I9" s="2">
        <v>182</v>
      </c>
    </row>
    <row r="10" spans="1:9" x14ac:dyDescent="0.25">
      <c r="A10" s="2">
        <v>8</v>
      </c>
      <c r="B10" s="2" t="s">
        <v>15</v>
      </c>
      <c r="C10" s="2">
        <v>1947</v>
      </c>
      <c r="D10" s="2">
        <v>18893</v>
      </c>
      <c r="E10" s="2">
        <v>1513</v>
      </c>
      <c r="F10" s="2">
        <v>434</v>
      </c>
      <c r="G10" s="3">
        <v>0.77710000000000001</v>
      </c>
      <c r="H10" s="3">
        <v>0.9113</v>
      </c>
      <c r="I10" s="2">
        <v>176</v>
      </c>
    </row>
    <row r="11" spans="1:9" x14ac:dyDescent="0.25">
      <c r="A11" s="2">
        <v>9</v>
      </c>
      <c r="B11" s="2" t="s">
        <v>16</v>
      </c>
      <c r="C11" s="2">
        <v>1752</v>
      </c>
      <c r="D11" s="2">
        <v>15408</v>
      </c>
      <c r="E11" s="2">
        <v>1348</v>
      </c>
      <c r="F11" s="2">
        <v>404</v>
      </c>
      <c r="G11" s="3">
        <v>0.76939999999999997</v>
      </c>
      <c r="H11" s="3">
        <v>0.82369999999999999</v>
      </c>
      <c r="I11" s="2">
        <v>315</v>
      </c>
    </row>
    <row r="12" spans="1:9" x14ac:dyDescent="0.25">
      <c r="A12" s="2">
        <v>11</v>
      </c>
      <c r="B12" s="7" t="s">
        <v>0</v>
      </c>
      <c r="C12" s="2">
        <v>1199</v>
      </c>
      <c r="D12" s="2">
        <v>10941</v>
      </c>
      <c r="E12" s="2">
        <v>1019</v>
      </c>
      <c r="F12" s="7">
        <v>180</v>
      </c>
      <c r="G12" s="8">
        <v>0.84989999999999999</v>
      </c>
      <c r="H12" s="8">
        <v>0.83940000000000003</v>
      </c>
      <c r="I12" s="7">
        <v>193</v>
      </c>
    </row>
    <row r="13" spans="1:9" x14ac:dyDescent="0.25">
      <c r="A13" s="2">
        <v>12</v>
      </c>
      <c r="B13" s="2" t="s">
        <v>17</v>
      </c>
      <c r="C13" s="2">
        <v>772</v>
      </c>
      <c r="D13" s="2">
        <v>8486</v>
      </c>
      <c r="E13" s="2">
        <v>556</v>
      </c>
      <c r="F13" s="2">
        <v>216</v>
      </c>
      <c r="G13" s="3">
        <v>0.72019999999999995</v>
      </c>
      <c r="H13" s="3">
        <v>0.79869999999999997</v>
      </c>
      <c r="I13" s="2">
        <v>158</v>
      </c>
    </row>
    <row r="14" spans="1:9" x14ac:dyDescent="0.25">
      <c r="A14" s="2">
        <v>13</v>
      </c>
      <c r="B14" s="10" t="s">
        <v>73</v>
      </c>
      <c r="C14" s="2">
        <v>1033</v>
      </c>
      <c r="D14" s="2">
        <v>10481</v>
      </c>
      <c r="E14" s="2">
        <v>893</v>
      </c>
      <c r="F14" s="7">
        <v>140</v>
      </c>
      <c r="G14" s="8">
        <v>0.86450000000000005</v>
      </c>
      <c r="H14" s="8">
        <v>0.80500000000000005</v>
      </c>
      <c r="I14" s="7">
        <v>202</v>
      </c>
    </row>
    <row r="15" spans="1:9" x14ac:dyDescent="0.25">
      <c r="A15" s="2">
        <v>14</v>
      </c>
      <c r="B15" s="2" t="s">
        <v>18</v>
      </c>
      <c r="C15" s="2">
        <v>2462</v>
      </c>
      <c r="D15" s="2">
        <v>15507</v>
      </c>
      <c r="E15" s="2">
        <v>1589</v>
      </c>
      <c r="F15" s="2">
        <v>873</v>
      </c>
      <c r="G15" s="3">
        <v>0.64539999999999997</v>
      </c>
      <c r="H15" s="3">
        <v>0.81399999999999995</v>
      </c>
      <c r="I15" s="2">
        <v>487</v>
      </c>
    </row>
    <row r="16" spans="1:9" x14ac:dyDescent="0.25">
      <c r="A16" s="2">
        <v>15</v>
      </c>
      <c r="B16" s="2" t="s">
        <v>19</v>
      </c>
      <c r="C16" s="2">
        <v>2518</v>
      </c>
      <c r="D16" s="2">
        <v>15374</v>
      </c>
      <c r="E16" s="2">
        <v>2043</v>
      </c>
      <c r="F16" s="2">
        <v>475</v>
      </c>
      <c r="G16" s="3">
        <v>0.81140000000000001</v>
      </c>
      <c r="H16" s="3">
        <v>0.96360000000000001</v>
      </c>
      <c r="I16" s="2">
        <v>91</v>
      </c>
    </row>
    <row r="17" spans="1:9" x14ac:dyDescent="0.25">
      <c r="A17" s="2">
        <v>16</v>
      </c>
      <c r="B17" s="2" t="s">
        <v>41</v>
      </c>
      <c r="C17" s="2">
        <v>734</v>
      </c>
      <c r="D17" s="2">
        <v>6138</v>
      </c>
      <c r="E17" s="2">
        <v>565</v>
      </c>
      <c r="F17" s="2">
        <v>169</v>
      </c>
      <c r="G17" s="3">
        <v>0.76980000000000004</v>
      </c>
      <c r="H17" s="3">
        <v>0.81589999999999996</v>
      </c>
      <c r="I17" s="2">
        <v>137</v>
      </c>
    </row>
    <row r="18" spans="1:9" x14ac:dyDescent="0.25">
      <c r="A18" s="2">
        <v>17</v>
      </c>
      <c r="B18" s="2" t="s">
        <v>40</v>
      </c>
      <c r="C18" s="2">
        <v>2012</v>
      </c>
      <c r="D18" s="2">
        <v>13474</v>
      </c>
      <c r="E18" s="2">
        <v>1104</v>
      </c>
      <c r="F18" s="2">
        <v>908</v>
      </c>
      <c r="G18" s="3">
        <v>0.54869999999999997</v>
      </c>
      <c r="H18" s="3">
        <v>0.66839999999999999</v>
      </c>
      <c r="I18" s="2">
        <v>838</v>
      </c>
    </row>
    <row r="19" spans="1:9" x14ac:dyDescent="0.25">
      <c r="A19" s="2">
        <v>18</v>
      </c>
      <c r="B19" s="2" t="s">
        <v>39</v>
      </c>
      <c r="C19" s="2">
        <v>1499</v>
      </c>
      <c r="D19" s="2">
        <v>10185</v>
      </c>
      <c r="E19" s="2">
        <v>925</v>
      </c>
      <c r="F19" s="2">
        <v>574</v>
      </c>
      <c r="G19" s="3">
        <v>0.61709999999999998</v>
      </c>
      <c r="H19" s="3">
        <v>0.83009999999999995</v>
      </c>
      <c r="I19" s="2">
        <v>284</v>
      </c>
    </row>
    <row r="20" spans="1:9" x14ac:dyDescent="0.25">
      <c r="A20" s="2">
        <v>19</v>
      </c>
      <c r="B20" s="2" t="s">
        <v>38</v>
      </c>
      <c r="C20" s="2">
        <v>457</v>
      </c>
      <c r="D20" s="2">
        <v>2090</v>
      </c>
      <c r="E20" s="2">
        <v>349</v>
      </c>
      <c r="F20" s="2">
        <v>108</v>
      </c>
      <c r="G20" s="3">
        <v>0.76370000000000005</v>
      </c>
      <c r="H20" s="3">
        <v>0.86819999999999997</v>
      </c>
      <c r="I20" s="2">
        <v>69</v>
      </c>
    </row>
    <row r="21" spans="1:9" x14ac:dyDescent="0.25">
      <c r="A21" s="2">
        <v>20</v>
      </c>
      <c r="B21" s="2" t="s">
        <v>37</v>
      </c>
      <c r="C21" s="2">
        <v>2265</v>
      </c>
      <c r="D21" s="2">
        <v>19995</v>
      </c>
      <c r="E21" s="2">
        <v>1699</v>
      </c>
      <c r="F21" s="2">
        <v>566</v>
      </c>
      <c r="G21" s="3">
        <v>0.75009999999999999</v>
      </c>
      <c r="H21" s="3">
        <v>0.86050000000000004</v>
      </c>
      <c r="I21" s="2">
        <v>310</v>
      </c>
    </row>
    <row r="22" spans="1:9" x14ac:dyDescent="0.25">
      <c r="A22" s="2">
        <v>21</v>
      </c>
      <c r="B22" s="2" t="s">
        <v>36</v>
      </c>
      <c r="C22" s="2">
        <v>691</v>
      </c>
      <c r="D22" s="2">
        <v>4188</v>
      </c>
      <c r="E22" s="2">
        <v>508</v>
      </c>
      <c r="F22" s="2">
        <v>183</v>
      </c>
      <c r="G22" s="3">
        <v>0.73519999999999996</v>
      </c>
      <c r="H22" s="3">
        <v>0.86980000000000002</v>
      </c>
      <c r="I22" s="2">
        <v>87</v>
      </c>
    </row>
    <row r="23" spans="1:9" x14ac:dyDescent="0.25">
      <c r="A23" s="2">
        <v>22</v>
      </c>
      <c r="B23" s="7" t="s">
        <v>35</v>
      </c>
      <c r="C23" s="2">
        <v>373</v>
      </c>
      <c r="D23" s="2">
        <v>4702</v>
      </c>
      <c r="E23" s="2">
        <v>250</v>
      </c>
      <c r="F23" s="7">
        <v>123</v>
      </c>
      <c r="G23" s="3">
        <v>0.67020000000000002</v>
      </c>
      <c r="H23" s="3">
        <v>0.6552</v>
      </c>
      <c r="I23" s="7">
        <v>130</v>
      </c>
    </row>
    <row r="24" spans="1:9" x14ac:dyDescent="0.25">
      <c r="A24" s="2">
        <v>23</v>
      </c>
      <c r="B24" s="2" t="s">
        <v>34</v>
      </c>
      <c r="C24" s="2">
        <v>475</v>
      </c>
      <c r="D24" s="2">
        <v>4596</v>
      </c>
      <c r="E24" s="2">
        <v>339</v>
      </c>
      <c r="F24" s="2">
        <v>136</v>
      </c>
      <c r="G24" s="3">
        <v>0.7137</v>
      </c>
      <c r="H24" s="3">
        <v>0.84379999999999999</v>
      </c>
      <c r="I24" s="2">
        <v>70</v>
      </c>
    </row>
    <row r="25" spans="1:9" x14ac:dyDescent="0.25">
      <c r="A25" s="2">
        <v>26</v>
      </c>
      <c r="B25" s="1" t="s">
        <v>33</v>
      </c>
      <c r="C25" s="2">
        <v>702</v>
      </c>
      <c r="D25" s="2">
        <v>7518</v>
      </c>
      <c r="E25" s="2">
        <v>436</v>
      </c>
      <c r="F25" s="2">
        <v>266</v>
      </c>
      <c r="G25" s="3">
        <v>0.62109999999999999</v>
      </c>
      <c r="H25" s="3">
        <v>0.60599999999999998</v>
      </c>
      <c r="I25" s="2">
        <v>264</v>
      </c>
    </row>
    <row r="26" spans="1:9" x14ac:dyDescent="0.25">
      <c r="A26" s="2">
        <v>27</v>
      </c>
      <c r="B26" s="2" t="s">
        <v>32</v>
      </c>
      <c r="C26" s="2">
        <v>685</v>
      </c>
      <c r="D26" s="2">
        <v>6727</v>
      </c>
      <c r="E26" s="2">
        <v>461</v>
      </c>
      <c r="F26" s="2">
        <v>224</v>
      </c>
      <c r="G26" s="3">
        <v>0.67300000000000004</v>
      </c>
      <c r="H26" s="3">
        <v>0.7651</v>
      </c>
      <c r="I26" s="2">
        <v>160</v>
      </c>
    </row>
    <row r="27" spans="1:9" x14ac:dyDescent="0.25">
      <c r="A27" s="2">
        <v>28</v>
      </c>
      <c r="B27" s="2" t="s">
        <v>31</v>
      </c>
      <c r="C27" s="2">
        <v>36</v>
      </c>
      <c r="D27" s="2">
        <v>435</v>
      </c>
      <c r="E27" s="2">
        <v>32</v>
      </c>
      <c r="F27" s="2">
        <v>4</v>
      </c>
      <c r="G27" s="3">
        <v>0.88890000000000002</v>
      </c>
      <c r="H27" s="3">
        <v>1</v>
      </c>
      <c r="I27" s="2">
        <v>0</v>
      </c>
    </row>
    <row r="28" spans="1:9" x14ac:dyDescent="0.25">
      <c r="A28" s="2">
        <v>30</v>
      </c>
      <c r="B28" s="7" t="s">
        <v>30</v>
      </c>
      <c r="C28" s="2">
        <v>616</v>
      </c>
      <c r="D28" s="2">
        <v>4973</v>
      </c>
      <c r="E28" s="2">
        <v>519</v>
      </c>
      <c r="F28" s="7">
        <v>97</v>
      </c>
      <c r="G28" s="3">
        <v>0.84250000000000003</v>
      </c>
      <c r="H28" s="3">
        <v>0.81030000000000002</v>
      </c>
      <c r="I28" s="7">
        <v>118</v>
      </c>
    </row>
    <row r="29" spans="1:9" x14ac:dyDescent="0.25">
      <c r="A29" s="2">
        <v>31</v>
      </c>
      <c r="B29" s="2" t="s">
        <v>29</v>
      </c>
      <c r="C29" s="2">
        <v>340</v>
      </c>
      <c r="D29" s="2">
        <v>5335</v>
      </c>
      <c r="E29" s="2">
        <v>220</v>
      </c>
      <c r="F29" s="2">
        <v>120</v>
      </c>
      <c r="G29" s="3">
        <v>0.64710000000000001</v>
      </c>
      <c r="H29" s="3">
        <v>0.78990000000000005</v>
      </c>
      <c r="I29" s="2">
        <v>71</v>
      </c>
    </row>
    <row r="30" spans="1:9" x14ac:dyDescent="0.25">
      <c r="A30" s="2">
        <v>32</v>
      </c>
      <c r="B30" s="2" t="s">
        <v>28</v>
      </c>
      <c r="C30" s="2">
        <v>380</v>
      </c>
      <c r="D30" s="2">
        <v>2754</v>
      </c>
      <c r="E30" s="2">
        <v>261</v>
      </c>
      <c r="F30" s="2">
        <v>119</v>
      </c>
      <c r="G30" s="3">
        <v>0.68679999999999997</v>
      </c>
      <c r="H30" s="3">
        <v>0.8105</v>
      </c>
      <c r="I30" s="2">
        <v>76</v>
      </c>
    </row>
    <row r="31" spans="1:9" x14ac:dyDescent="0.25">
      <c r="A31" s="2">
        <v>33</v>
      </c>
      <c r="B31" s="2" t="s">
        <v>27</v>
      </c>
      <c r="C31" s="2">
        <v>462</v>
      </c>
      <c r="D31" s="2">
        <v>5848</v>
      </c>
      <c r="E31" s="2">
        <v>276</v>
      </c>
      <c r="F31" s="2">
        <v>186</v>
      </c>
      <c r="G31" s="3">
        <v>0.59740000000000004</v>
      </c>
      <c r="H31" s="3">
        <v>0.71120000000000005</v>
      </c>
      <c r="I31" s="2">
        <v>121</v>
      </c>
    </row>
    <row r="32" spans="1:9" x14ac:dyDescent="0.25">
      <c r="A32" s="2">
        <v>34</v>
      </c>
      <c r="B32" s="2" t="s">
        <v>26</v>
      </c>
      <c r="C32" s="2">
        <v>800</v>
      </c>
      <c r="D32" s="2">
        <v>5681</v>
      </c>
      <c r="E32" s="2">
        <v>625</v>
      </c>
      <c r="F32" s="2">
        <v>175</v>
      </c>
      <c r="G32" s="3">
        <v>0.78129999999999999</v>
      </c>
      <c r="H32" s="3">
        <v>0.90229999999999999</v>
      </c>
      <c r="I32" s="2">
        <v>72</v>
      </c>
    </row>
    <row r="33" spans="1:9" x14ac:dyDescent="0.25">
      <c r="A33" s="2">
        <v>35</v>
      </c>
      <c r="B33" s="2" t="s">
        <v>25</v>
      </c>
      <c r="C33" s="2">
        <v>469</v>
      </c>
      <c r="D33" s="2">
        <v>5374</v>
      </c>
      <c r="E33" s="2">
        <v>352</v>
      </c>
      <c r="F33" s="2">
        <v>117</v>
      </c>
      <c r="G33" s="3">
        <v>0.75049999999999994</v>
      </c>
      <c r="H33" s="3">
        <v>0.86070000000000002</v>
      </c>
      <c r="I33" s="2">
        <v>61</v>
      </c>
    </row>
    <row r="34" spans="1:9" x14ac:dyDescent="0.25">
      <c r="A34" s="2">
        <v>36</v>
      </c>
      <c r="B34" s="2" t="s">
        <v>24</v>
      </c>
      <c r="C34" s="2">
        <v>571</v>
      </c>
      <c r="D34" s="2">
        <v>6002</v>
      </c>
      <c r="E34" s="2">
        <v>427</v>
      </c>
      <c r="F34" s="2">
        <v>144</v>
      </c>
      <c r="G34" s="3">
        <v>0.74780000000000002</v>
      </c>
      <c r="H34" s="3">
        <v>0.77100000000000002</v>
      </c>
      <c r="I34" s="2">
        <v>120</v>
      </c>
    </row>
    <row r="35" spans="1:9" x14ac:dyDescent="0.25">
      <c r="A35" s="2">
        <v>38</v>
      </c>
      <c r="B35" s="2" t="s">
        <v>23</v>
      </c>
      <c r="C35" s="2">
        <v>525</v>
      </c>
      <c r="D35" s="2">
        <v>3675</v>
      </c>
      <c r="E35" s="2">
        <v>414</v>
      </c>
      <c r="F35" s="2">
        <v>111</v>
      </c>
      <c r="G35" s="3">
        <v>0.78859999999999997</v>
      </c>
      <c r="H35" s="3">
        <v>0.90490000000000004</v>
      </c>
      <c r="I35" s="2">
        <v>47</v>
      </c>
    </row>
    <row r="36" spans="1:9" x14ac:dyDescent="0.25">
      <c r="A36" s="2">
        <v>39</v>
      </c>
      <c r="B36" s="2" t="s">
        <v>22</v>
      </c>
      <c r="C36" s="2">
        <v>81</v>
      </c>
      <c r="D36" s="2">
        <v>695</v>
      </c>
      <c r="E36" s="2">
        <v>62</v>
      </c>
      <c r="F36" s="2">
        <v>19</v>
      </c>
      <c r="G36" s="3">
        <v>0.76539999999999997</v>
      </c>
      <c r="H36" s="3">
        <v>0.82799999999999996</v>
      </c>
      <c r="I36" s="2">
        <v>16</v>
      </c>
    </row>
    <row r="37" spans="1:9" x14ac:dyDescent="0.25">
      <c r="A37" s="2">
        <v>40</v>
      </c>
      <c r="B37" s="2" t="s">
        <v>21</v>
      </c>
      <c r="C37" s="2">
        <v>1037</v>
      </c>
      <c r="D37" s="2">
        <v>4720</v>
      </c>
      <c r="E37" s="2">
        <v>784</v>
      </c>
      <c r="F37" s="2">
        <v>253</v>
      </c>
      <c r="G37" s="3">
        <v>0.75600000000000001</v>
      </c>
      <c r="H37" s="3">
        <v>0.83209999999999995</v>
      </c>
      <c r="I37" s="2">
        <v>179</v>
      </c>
    </row>
    <row r="38" spans="1:9" x14ac:dyDescent="0.25">
      <c r="A38" s="2">
        <v>41</v>
      </c>
      <c r="B38" s="2" t="s">
        <v>20</v>
      </c>
      <c r="C38" s="2">
        <v>785</v>
      </c>
      <c r="D38" s="2">
        <v>6953</v>
      </c>
      <c r="E38" s="2">
        <v>556</v>
      </c>
      <c r="F38" s="2">
        <v>229</v>
      </c>
      <c r="G38" s="3">
        <v>0.70830000000000004</v>
      </c>
      <c r="H38" s="3">
        <v>0.80300000000000005</v>
      </c>
      <c r="I38" s="2">
        <v>157</v>
      </c>
    </row>
    <row r="39" spans="1:9" x14ac:dyDescent="0.25">
      <c r="A39" s="2">
        <v>42</v>
      </c>
      <c r="B39" s="2" t="s">
        <v>42</v>
      </c>
      <c r="C39" s="2">
        <v>767</v>
      </c>
      <c r="D39" s="2">
        <v>3165</v>
      </c>
      <c r="E39" s="2">
        <v>338</v>
      </c>
      <c r="F39" s="2">
        <v>429</v>
      </c>
      <c r="G39" s="3">
        <v>0.44069999999999998</v>
      </c>
      <c r="H39" s="3">
        <v>0.74199999999999999</v>
      </c>
      <c r="I39" s="2">
        <v>249</v>
      </c>
    </row>
    <row r="40" spans="1:9" x14ac:dyDescent="0.25">
      <c r="A40" s="2">
        <v>43</v>
      </c>
      <c r="B40" s="2" t="s">
        <v>43</v>
      </c>
      <c r="C40" s="2">
        <v>586</v>
      </c>
      <c r="D40" s="2">
        <v>2613</v>
      </c>
      <c r="E40" s="2">
        <v>267</v>
      </c>
      <c r="F40" s="2">
        <v>319</v>
      </c>
      <c r="G40" s="3">
        <v>0.4556</v>
      </c>
      <c r="H40" s="3">
        <v>0.81879999999999997</v>
      </c>
      <c r="I40" s="2">
        <v>112</v>
      </c>
    </row>
    <row r="41" spans="1:9" x14ac:dyDescent="0.25">
      <c r="A41" s="2">
        <v>44</v>
      </c>
      <c r="B41" s="2" t="s">
        <v>44</v>
      </c>
      <c r="C41" s="2">
        <v>108</v>
      </c>
      <c r="D41" s="2">
        <v>301</v>
      </c>
      <c r="E41" s="2">
        <v>40</v>
      </c>
      <c r="F41" s="2">
        <v>68</v>
      </c>
      <c r="G41" s="3">
        <v>0.37040000000000001</v>
      </c>
      <c r="H41" s="3">
        <v>0.40150000000000002</v>
      </c>
      <c r="I41" s="2">
        <v>79</v>
      </c>
    </row>
    <row r="42" spans="1:9" x14ac:dyDescent="0.25">
      <c r="A42" s="2">
        <v>45</v>
      </c>
      <c r="B42" s="2" t="s">
        <v>45</v>
      </c>
      <c r="C42" s="2">
        <v>1596</v>
      </c>
      <c r="D42" s="2">
        <v>5809</v>
      </c>
      <c r="E42" s="2">
        <v>870</v>
      </c>
      <c r="F42" s="2">
        <v>726</v>
      </c>
      <c r="G42" s="3">
        <v>0.54510000000000003</v>
      </c>
      <c r="H42" s="3">
        <v>0.73340000000000005</v>
      </c>
      <c r="I42" s="2">
        <v>498</v>
      </c>
    </row>
    <row r="43" spans="1:9" x14ac:dyDescent="0.25">
      <c r="A43" s="2">
        <v>46</v>
      </c>
      <c r="B43" s="2" t="s">
        <v>46</v>
      </c>
      <c r="C43" s="2">
        <v>2273</v>
      </c>
      <c r="D43" s="2">
        <v>15576</v>
      </c>
      <c r="E43" s="2">
        <v>1452</v>
      </c>
      <c r="F43" s="2">
        <v>821</v>
      </c>
      <c r="G43" s="3">
        <v>0.63880000000000003</v>
      </c>
      <c r="H43" s="3">
        <v>0.82399999999999995</v>
      </c>
      <c r="I43" s="2">
        <v>451</v>
      </c>
    </row>
    <row r="44" spans="1:9" x14ac:dyDescent="0.25">
      <c r="A44" s="2">
        <v>47</v>
      </c>
      <c r="B44" s="2" t="s">
        <v>72</v>
      </c>
      <c r="C44" s="2">
        <v>1024</v>
      </c>
      <c r="D44" s="2">
        <v>11034</v>
      </c>
      <c r="E44" s="2">
        <v>800</v>
      </c>
      <c r="F44" s="2">
        <v>224</v>
      </c>
      <c r="G44" s="3">
        <v>0.78129999999999999</v>
      </c>
      <c r="H44" s="3">
        <v>0.88460000000000005</v>
      </c>
      <c r="I44" s="2">
        <v>122</v>
      </c>
    </row>
    <row r="45" spans="1:9" x14ac:dyDescent="0.25">
      <c r="A45" s="2">
        <v>50</v>
      </c>
      <c r="B45" s="2" t="s">
        <v>71</v>
      </c>
      <c r="C45" s="2">
        <v>1217</v>
      </c>
      <c r="D45" s="2">
        <v>11176</v>
      </c>
      <c r="E45" s="2">
        <v>1014</v>
      </c>
      <c r="F45" s="2">
        <v>203</v>
      </c>
      <c r="G45" s="3">
        <v>0.83320000000000005</v>
      </c>
      <c r="H45" s="3">
        <v>0.89249999999999996</v>
      </c>
      <c r="I45" s="2">
        <v>154</v>
      </c>
    </row>
    <row r="46" spans="1:9" x14ac:dyDescent="0.25">
      <c r="A46" s="2">
        <v>51</v>
      </c>
      <c r="B46" s="2" t="s">
        <v>70</v>
      </c>
      <c r="C46" s="2">
        <v>889</v>
      </c>
      <c r="D46" s="2">
        <v>5749</v>
      </c>
      <c r="E46" s="2">
        <v>554</v>
      </c>
      <c r="F46" s="2">
        <v>337</v>
      </c>
      <c r="G46" s="3">
        <v>0.62319999999999998</v>
      </c>
      <c r="H46" s="3">
        <v>0.79249999999999998</v>
      </c>
      <c r="I46" s="2">
        <v>220</v>
      </c>
    </row>
    <row r="47" spans="1:9" x14ac:dyDescent="0.25">
      <c r="A47" s="2">
        <v>56</v>
      </c>
      <c r="B47" s="2" t="s">
        <v>69</v>
      </c>
      <c r="C47" s="2">
        <v>261</v>
      </c>
      <c r="D47" s="2">
        <v>2759</v>
      </c>
      <c r="E47" s="2">
        <v>239</v>
      </c>
      <c r="F47" s="2">
        <v>22</v>
      </c>
      <c r="G47" s="3">
        <v>0.91569999999999996</v>
      </c>
      <c r="H47" s="3">
        <v>0.95420000000000005</v>
      </c>
      <c r="I47" s="2">
        <v>12</v>
      </c>
    </row>
    <row r="48" spans="1:9" x14ac:dyDescent="0.25">
      <c r="A48" s="2">
        <v>58</v>
      </c>
      <c r="B48" s="2" t="s">
        <v>68</v>
      </c>
      <c r="C48" s="2">
        <v>506</v>
      </c>
      <c r="D48" s="2">
        <v>4268</v>
      </c>
      <c r="E48" s="2">
        <v>375</v>
      </c>
      <c r="F48" s="2">
        <v>131</v>
      </c>
      <c r="G48" s="3">
        <v>0.74109999999999998</v>
      </c>
      <c r="H48" s="3">
        <v>0.93089999999999995</v>
      </c>
      <c r="I48" s="2">
        <v>34</v>
      </c>
    </row>
    <row r="49" spans="1:9" x14ac:dyDescent="0.25">
      <c r="A49" s="2">
        <v>59</v>
      </c>
      <c r="B49" s="2" t="s">
        <v>67</v>
      </c>
      <c r="C49" s="2">
        <v>635</v>
      </c>
      <c r="D49" s="2">
        <v>3409</v>
      </c>
      <c r="E49" s="2">
        <v>509</v>
      </c>
      <c r="F49" s="2">
        <v>126</v>
      </c>
      <c r="G49" s="3">
        <v>0.80159999999999998</v>
      </c>
      <c r="H49" s="3">
        <v>0.88149999999999995</v>
      </c>
      <c r="I49" s="2">
        <v>77</v>
      </c>
    </row>
    <row r="50" spans="1:9" x14ac:dyDescent="0.25">
      <c r="A50" s="2">
        <v>60</v>
      </c>
      <c r="B50" s="2" t="s">
        <v>66</v>
      </c>
      <c r="C50" s="2">
        <v>141</v>
      </c>
      <c r="D50" s="2">
        <v>1078</v>
      </c>
      <c r="E50" s="2">
        <v>109</v>
      </c>
      <c r="F50" s="2">
        <v>32</v>
      </c>
      <c r="G50" s="3">
        <v>0.77300000000000002</v>
      </c>
      <c r="H50" s="3">
        <v>0.88060000000000005</v>
      </c>
      <c r="I50" s="2">
        <v>16</v>
      </c>
    </row>
    <row r="51" spans="1:9" x14ac:dyDescent="0.25">
      <c r="A51" s="2">
        <v>63</v>
      </c>
      <c r="B51" s="2" t="s">
        <v>65</v>
      </c>
      <c r="C51" s="2">
        <v>64</v>
      </c>
      <c r="D51" s="2">
        <v>720</v>
      </c>
      <c r="E51" s="2">
        <v>63</v>
      </c>
      <c r="F51" s="2">
        <v>1</v>
      </c>
      <c r="G51" s="3">
        <v>0.98440000000000005</v>
      </c>
      <c r="H51" s="3">
        <v>0.96830000000000005</v>
      </c>
      <c r="I51" s="2">
        <v>2</v>
      </c>
    </row>
    <row r="52" spans="1:9" x14ac:dyDescent="0.25">
      <c r="A52" s="2">
        <v>65</v>
      </c>
      <c r="B52" s="2" t="s">
        <v>64</v>
      </c>
      <c r="C52" s="2">
        <v>223</v>
      </c>
      <c r="D52" s="2">
        <v>647</v>
      </c>
      <c r="E52" s="2">
        <v>92</v>
      </c>
      <c r="F52" s="2">
        <v>131</v>
      </c>
      <c r="G52" s="3">
        <v>0.41260000000000002</v>
      </c>
      <c r="H52" s="3">
        <v>0.72889999999999999</v>
      </c>
      <c r="I52" s="2">
        <v>61</v>
      </c>
    </row>
    <row r="53" spans="1:9" x14ac:dyDescent="0.25">
      <c r="A53" s="2">
        <v>79</v>
      </c>
      <c r="B53" s="2" t="s">
        <v>63</v>
      </c>
      <c r="C53" s="2">
        <v>705</v>
      </c>
      <c r="D53" s="2">
        <v>2691</v>
      </c>
      <c r="E53" s="2">
        <v>255</v>
      </c>
      <c r="F53" s="2">
        <v>450</v>
      </c>
      <c r="G53" s="3">
        <v>0.36170000000000002</v>
      </c>
      <c r="H53" s="3">
        <v>0.76600000000000001</v>
      </c>
      <c r="I53" s="2">
        <v>175</v>
      </c>
    </row>
    <row r="54" spans="1:9" x14ac:dyDescent="0.25">
      <c r="A54" s="2">
        <v>99</v>
      </c>
      <c r="B54" s="2" t="s">
        <v>62</v>
      </c>
      <c r="C54" s="2">
        <v>684</v>
      </c>
      <c r="D54" s="2">
        <v>5836</v>
      </c>
      <c r="E54" s="2">
        <v>509</v>
      </c>
      <c r="F54" s="2">
        <v>175</v>
      </c>
      <c r="G54" s="3">
        <v>0.74419999999999997</v>
      </c>
      <c r="H54" s="3">
        <v>0.88349999999999995</v>
      </c>
      <c r="I54" s="2">
        <v>81</v>
      </c>
    </row>
    <row r="55" spans="1:9" x14ac:dyDescent="0.25">
      <c r="A55" s="2">
        <v>100</v>
      </c>
      <c r="B55" s="2" t="s">
        <v>61</v>
      </c>
      <c r="C55" s="2">
        <v>871</v>
      </c>
      <c r="D55" s="2">
        <v>8859</v>
      </c>
      <c r="E55" s="2">
        <v>507</v>
      </c>
      <c r="F55" s="2">
        <v>364</v>
      </c>
      <c r="G55" s="3">
        <v>0.58209999999999995</v>
      </c>
      <c r="H55" s="3">
        <v>0.68020000000000003</v>
      </c>
      <c r="I55" s="2">
        <v>267</v>
      </c>
    </row>
    <row r="56" spans="1:9" x14ac:dyDescent="0.25">
      <c r="A56" s="2">
        <v>101</v>
      </c>
      <c r="B56" s="2" t="s">
        <v>60</v>
      </c>
      <c r="C56" s="2">
        <v>542</v>
      </c>
      <c r="D56" s="2">
        <v>4678</v>
      </c>
      <c r="E56" s="2">
        <v>310</v>
      </c>
      <c r="F56" s="2">
        <v>232</v>
      </c>
      <c r="G56" s="3">
        <v>0.57199999999999995</v>
      </c>
      <c r="H56" s="3">
        <v>0.70650000000000002</v>
      </c>
      <c r="I56" s="2">
        <v>150</v>
      </c>
    </row>
    <row r="57" spans="1:9" x14ac:dyDescent="0.25">
      <c r="A57" s="2">
        <v>108</v>
      </c>
      <c r="B57" s="7" t="s">
        <v>59</v>
      </c>
      <c r="C57" s="2">
        <v>289</v>
      </c>
      <c r="D57" s="2">
        <v>1860</v>
      </c>
      <c r="E57" s="2">
        <v>209</v>
      </c>
      <c r="F57" s="7">
        <v>80</v>
      </c>
      <c r="G57" s="3">
        <v>0.72319999999999995</v>
      </c>
      <c r="H57" s="3">
        <v>0.68559999999999999</v>
      </c>
      <c r="I57" s="7">
        <v>116</v>
      </c>
    </row>
    <row r="58" spans="1:9" x14ac:dyDescent="0.25">
      <c r="A58" s="2">
        <v>109</v>
      </c>
      <c r="B58" s="7" t="s">
        <v>58</v>
      </c>
      <c r="C58" s="2">
        <v>606</v>
      </c>
      <c r="D58" s="2">
        <v>6048</v>
      </c>
      <c r="E58" s="2">
        <v>506</v>
      </c>
      <c r="F58" s="7">
        <v>100</v>
      </c>
      <c r="G58" s="3">
        <v>0.83499999999999996</v>
      </c>
      <c r="H58" s="3">
        <v>0.83009999999999995</v>
      </c>
      <c r="I58" s="7">
        <v>104</v>
      </c>
    </row>
    <row r="59" spans="1:9" x14ac:dyDescent="0.25">
      <c r="A59" s="2">
        <v>110</v>
      </c>
      <c r="B59" s="2" t="s">
        <v>57</v>
      </c>
      <c r="C59" s="2">
        <v>502</v>
      </c>
      <c r="D59" s="2">
        <v>1602</v>
      </c>
      <c r="E59" s="2">
        <v>185</v>
      </c>
      <c r="F59" s="2">
        <v>317</v>
      </c>
      <c r="G59" s="3">
        <v>0.36849999999999999</v>
      </c>
      <c r="H59" s="3">
        <v>0.73109999999999997</v>
      </c>
      <c r="I59" s="2">
        <v>135</v>
      </c>
    </row>
    <row r="60" spans="1:9" x14ac:dyDescent="0.25">
      <c r="A60" s="2">
        <v>112</v>
      </c>
      <c r="B60" s="2" t="s">
        <v>56</v>
      </c>
      <c r="C60" s="2">
        <v>32</v>
      </c>
      <c r="D60" s="2">
        <v>165</v>
      </c>
      <c r="E60" s="2">
        <v>13</v>
      </c>
      <c r="F60" s="2">
        <v>19</v>
      </c>
      <c r="G60" s="3">
        <v>0.40629999999999999</v>
      </c>
      <c r="H60" s="3">
        <v>0.6875</v>
      </c>
      <c r="I60" s="2">
        <v>10</v>
      </c>
    </row>
    <row r="61" spans="1:9" x14ac:dyDescent="0.25">
      <c r="A61" s="2">
        <v>113</v>
      </c>
      <c r="B61" s="2" t="s">
        <v>55</v>
      </c>
      <c r="C61" s="2">
        <v>113</v>
      </c>
      <c r="D61" s="2">
        <v>423</v>
      </c>
      <c r="E61" s="2">
        <v>42</v>
      </c>
      <c r="F61" s="2">
        <v>71</v>
      </c>
      <c r="G61" s="3">
        <v>0.37169999999999997</v>
      </c>
      <c r="H61" s="3">
        <v>0.64600000000000002</v>
      </c>
      <c r="I61" s="2">
        <v>40</v>
      </c>
    </row>
    <row r="62" spans="1:9" x14ac:dyDescent="0.25">
      <c r="A62" s="2">
        <v>130</v>
      </c>
      <c r="B62" s="2" t="s">
        <v>54</v>
      </c>
      <c r="C62" s="2">
        <v>471</v>
      </c>
      <c r="D62" s="2">
        <v>1608</v>
      </c>
      <c r="E62" s="2">
        <v>296</v>
      </c>
      <c r="F62" s="2">
        <v>175</v>
      </c>
      <c r="G62" s="3">
        <v>0.62849999999999995</v>
      </c>
      <c r="H62" s="3">
        <v>0.80189999999999995</v>
      </c>
      <c r="I62" s="2">
        <v>107</v>
      </c>
    </row>
    <row r="63" spans="1:9" x14ac:dyDescent="0.25">
      <c r="A63" s="2">
        <v>133</v>
      </c>
      <c r="B63" s="2" t="s">
        <v>53</v>
      </c>
      <c r="C63" s="2">
        <v>74</v>
      </c>
      <c r="D63" s="2">
        <v>287</v>
      </c>
      <c r="E63" s="2">
        <v>4</v>
      </c>
      <c r="F63" s="2">
        <v>70</v>
      </c>
      <c r="G63" s="3">
        <v>5.4100000000000002E-2</v>
      </c>
      <c r="H63" s="3">
        <v>0.35289999999999999</v>
      </c>
      <c r="I63" s="2">
        <v>77</v>
      </c>
    </row>
    <row r="64" spans="1:9" x14ac:dyDescent="0.25">
      <c r="A64" s="2">
        <v>134</v>
      </c>
      <c r="B64" s="2" t="s">
        <v>52</v>
      </c>
      <c r="C64" s="2">
        <v>1418</v>
      </c>
      <c r="D64" s="2">
        <v>10794</v>
      </c>
      <c r="E64" s="2">
        <v>1069</v>
      </c>
      <c r="F64" s="2">
        <v>349</v>
      </c>
      <c r="G64" s="3">
        <v>0.75390000000000001</v>
      </c>
      <c r="H64" s="3">
        <v>0.86550000000000005</v>
      </c>
      <c r="I64" s="2">
        <v>182</v>
      </c>
    </row>
    <row r="65" spans="1:10" x14ac:dyDescent="0.25">
      <c r="A65" s="2">
        <v>150</v>
      </c>
      <c r="B65" s="2" t="s">
        <v>51</v>
      </c>
      <c r="C65" s="2">
        <v>390</v>
      </c>
      <c r="D65" s="2">
        <v>3916</v>
      </c>
      <c r="E65" s="2">
        <v>173</v>
      </c>
      <c r="F65" s="2">
        <v>217</v>
      </c>
      <c r="G65" s="3">
        <v>0.44359999999999999</v>
      </c>
      <c r="H65" s="3">
        <v>0.7268</v>
      </c>
      <c r="I65" s="2">
        <v>100</v>
      </c>
    </row>
    <row r="66" spans="1:10" x14ac:dyDescent="0.25">
      <c r="A66" s="2">
        <v>151</v>
      </c>
      <c r="B66" s="2" t="s">
        <v>50</v>
      </c>
      <c r="C66" s="2">
        <v>635</v>
      </c>
      <c r="D66" s="2">
        <v>3859</v>
      </c>
      <c r="E66" s="2">
        <v>367</v>
      </c>
      <c r="F66" s="2">
        <v>268</v>
      </c>
      <c r="G66" s="3">
        <v>0.57799999999999996</v>
      </c>
      <c r="H66" s="3">
        <v>0.83679999999999999</v>
      </c>
      <c r="I66" s="2">
        <v>95</v>
      </c>
    </row>
    <row r="67" spans="1:10" x14ac:dyDescent="0.25">
      <c r="A67" s="2">
        <v>152</v>
      </c>
      <c r="B67" s="2" t="s">
        <v>47</v>
      </c>
      <c r="C67" s="2">
        <v>121</v>
      </c>
      <c r="D67" s="2">
        <v>714</v>
      </c>
      <c r="E67" s="2">
        <v>66</v>
      </c>
      <c r="F67" s="2">
        <v>55</v>
      </c>
      <c r="G67" s="3">
        <v>0.54549999999999998</v>
      </c>
      <c r="H67" s="3">
        <v>0.57140000000000002</v>
      </c>
      <c r="I67" s="2">
        <v>42</v>
      </c>
    </row>
    <row r="68" spans="1:10" x14ac:dyDescent="0.25">
      <c r="A68" s="2">
        <v>153</v>
      </c>
      <c r="B68" s="2" t="s">
        <v>48</v>
      </c>
      <c r="C68" s="2">
        <v>453</v>
      </c>
      <c r="D68" s="2">
        <v>2683</v>
      </c>
      <c r="E68" s="2">
        <v>268</v>
      </c>
      <c r="F68" s="2">
        <v>185</v>
      </c>
      <c r="G68" s="3">
        <v>0.59160000000000001</v>
      </c>
      <c r="H68" s="3">
        <v>0.78259999999999996</v>
      </c>
      <c r="I68" s="2">
        <v>95</v>
      </c>
    </row>
    <row r="69" spans="1:10" x14ac:dyDescent="0.25">
      <c r="A69" s="2">
        <v>154</v>
      </c>
      <c r="B69" s="2" t="s">
        <v>49</v>
      </c>
      <c r="C69" s="2">
        <v>7</v>
      </c>
      <c r="D69" s="2">
        <v>9</v>
      </c>
      <c r="E69" s="2">
        <v>0</v>
      </c>
      <c r="F69" s="2">
        <v>7</v>
      </c>
      <c r="G69" s="3">
        <v>0</v>
      </c>
      <c r="H69" s="2">
        <v>83.33</v>
      </c>
      <c r="I69" s="2">
        <v>1</v>
      </c>
    </row>
    <row r="70" spans="1:10" x14ac:dyDescent="0.25">
      <c r="A70" s="2"/>
      <c r="B70" s="2"/>
      <c r="C70" s="2"/>
      <c r="D70" s="2"/>
      <c r="E70" s="2"/>
      <c r="F70" s="14">
        <f>SUM(F3:F69)</f>
        <v>16121</v>
      </c>
      <c r="G70" s="2">
        <f t="shared" ref="G70:I70" si="0">SUM(G3:G69)</f>
        <v>44.373900000000013</v>
      </c>
      <c r="H70" s="2">
        <f t="shared" si="0"/>
        <v>135.78389999999999</v>
      </c>
      <c r="I70" s="14">
        <f t="shared" si="0"/>
        <v>10270</v>
      </c>
      <c r="J70" s="9"/>
    </row>
    <row r="71" spans="1:10" x14ac:dyDescent="0.25">
      <c r="A71" s="15"/>
      <c r="B71" s="15"/>
      <c r="C71" s="15"/>
      <c r="D71" s="15"/>
      <c r="E71" s="15"/>
      <c r="F71" s="15"/>
      <c r="G71" s="15"/>
      <c r="H71" s="15"/>
      <c r="I71" s="15"/>
    </row>
    <row r="72" spans="1:10" ht="27" customHeight="1" x14ac:dyDescent="0.25">
      <c r="A72" s="13" t="s">
        <v>76</v>
      </c>
      <c r="B72" s="13"/>
      <c r="C72" s="13"/>
      <c r="D72" s="13"/>
      <c r="E72" s="13"/>
      <c r="F72" s="13"/>
      <c r="G72" s="13"/>
      <c r="H72" s="13"/>
      <c r="I72" s="13"/>
    </row>
  </sheetData>
  <mergeCells count="3">
    <mergeCell ref="A1:I1"/>
    <mergeCell ref="A72:I72"/>
    <mergeCell ref="A71:I7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蔡閨秀</dc:creator>
  <cp:lastModifiedBy>蔡閨秀</cp:lastModifiedBy>
  <dcterms:created xsi:type="dcterms:W3CDTF">2023-07-05T16:31:30Z</dcterms:created>
  <dcterms:modified xsi:type="dcterms:W3CDTF">2023-07-27T15:19:51Z</dcterms:modified>
</cp:coreProperties>
</file>