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9989DEE3-1AA3-4C41-9EB4-89DD7AB52B4A}" xr6:coauthVersionLast="47" xr6:coauthVersionMax="47" xr10:uidLastSave="{00000000-0000-0000-0000-000000000000}"/>
  <bookViews>
    <workbookView xWindow="-28920" yWindow="-120" windowWidth="29040" windowHeight="15720" activeTab="8" xr2:uid="{00000000-000D-0000-FFFF-FFFF00000000}"/>
  </bookViews>
  <sheets>
    <sheet name="301英文 " sheetId="14" r:id="rId1"/>
    <sheet name="301國文 " sheetId="13" r:id="rId2"/>
    <sheet name="201英文 " sheetId="10" r:id="rId3"/>
    <sheet name="201數學 " sheetId="12" r:id="rId4"/>
    <sheet name="201國文 " sheetId="11" r:id="rId5"/>
    <sheet name="101英文" sheetId="9" r:id="rId6"/>
    <sheet name="101數學" sheetId="8" r:id="rId7"/>
    <sheet name="101國文" sheetId="7" r:id="rId8"/>
    <sheet name="老師版清冊" sheetId="1" r:id="rId9"/>
    <sheet name="說明" sheetId="2" r:id="rId10"/>
    <sheet name="工作表3" sheetId="3" r:id="rId11"/>
  </sheets>
  <definedNames>
    <definedName name="_xlnm.Print_Area" localSheetId="9">說明!$A$1:$X$5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" i="10" l="1"/>
  <c r="G9" i="12"/>
  <c r="H9" i="12"/>
  <c r="G9" i="11"/>
  <c r="G8" i="9"/>
  <c r="G8" i="8"/>
  <c r="H7" i="14"/>
  <c r="G7" i="14"/>
  <c r="H7" i="13"/>
  <c r="G7" i="13"/>
  <c r="H9" i="11"/>
  <c r="H8" i="10"/>
  <c r="H8" i="9"/>
  <c r="H8" i="8"/>
  <c r="H7" i="7"/>
  <c r="G7" i="7"/>
  <c r="H23" i="1"/>
  <c r="G23" i="1"/>
  <c r="H30" i="3"/>
  <c r="G30" i="3"/>
</calcChain>
</file>

<file path=xl/sharedStrings.xml><?xml version="1.0" encoding="utf-8"?>
<sst xmlns="http://schemas.openxmlformats.org/spreadsheetml/2006/main" count="379" uniqueCount="50">
  <si>
    <t>主題</t>
    <phoneticPr fontId="1" type="noConversion"/>
  </si>
  <si>
    <t>時數</t>
    <phoneticPr fontId="1" type="noConversion"/>
  </si>
  <si>
    <t>鐘點費單價</t>
    <phoneticPr fontId="1" type="noConversion"/>
  </si>
  <si>
    <t>身份證字號</t>
    <phoneticPr fontId="1" type="noConversion"/>
  </si>
  <si>
    <t>帳戶資訊</t>
    <phoneticPr fontId="1" type="noConversion"/>
  </si>
  <si>
    <t>支付總額</t>
    <phoneticPr fontId="1" type="noConversion"/>
  </si>
  <si>
    <t>序號</t>
    <phoneticPr fontId="1" type="noConversion"/>
  </si>
  <si>
    <t>舉例</t>
    <phoneticPr fontId="1" type="noConversion"/>
  </si>
  <si>
    <t>服務單位</t>
    <phoneticPr fontId="1" type="noConversion"/>
  </si>
  <si>
    <t>注意事項</t>
    <phoneticPr fontId="1" type="noConversion"/>
  </si>
  <si>
    <t>必填</t>
    <phoneticPr fontId="1" type="noConversion"/>
  </si>
  <si>
    <t>郵局代號：700
局帳號：____________________
立帳郵局（必填）：
台中逢甲郵局
台北富邦北投分行</t>
    <phoneticPr fontId="1" type="noConversion"/>
  </si>
  <si>
    <r>
      <t>1.</t>
    </r>
    <r>
      <rPr>
        <sz val="7"/>
        <color theme="1"/>
        <rFont val="Times New Roman"/>
        <family val="1"/>
      </rPr>
      <t xml:space="preserve">     </t>
    </r>
    <r>
      <rPr>
        <sz val="12"/>
        <color theme="1"/>
        <rFont val="標楷體"/>
        <family val="4"/>
        <charset val="136"/>
      </rPr>
      <t>因應AVIS電子請購核銷系統於9月17日上線，依109年4月21日府授主會決字第1093003779號函，非屬採購案之支出款項（如出席費及鐘點費等），如係透過政府公款支付機關轉帳撥付，得檢附出席費、鐘點費清冊及匯款證明作為支出憑證，免付外委員及講師簽收之領據。</t>
    </r>
  </si>
  <si>
    <r>
      <t>（2）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標楷體"/>
        <family val="4"/>
        <charset val="136"/>
      </rPr>
      <t>匯款：不須領據（仍須清冊、存摺影本）【清冊格式如附件】</t>
    </r>
  </si>
  <si>
    <r>
      <t>（3）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標楷體"/>
        <family val="4"/>
        <charset val="136"/>
      </rPr>
      <t>會計必要資料：服務單位、鐘點費、時數、總額</t>
    </r>
  </si>
  <si>
    <r>
      <t>（4）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標楷體"/>
        <family val="4"/>
        <charset val="136"/>
      </rPr>
      <t>出納必要資料：受款人、總金額、身份證字號及戶籍地址（00市、00里、地址）、匯款帳戶資料（郵局代號、局帳號、立帳郵局全名），請承辦人或請講師簽寫時務必確認資料正確，請正楷書寫，以利匯款正確。</t>
    </r>
  </si>
  <si>
    <r>
      <t>（1）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標楷體"/>
        <family val="4"/>
        <charset val="136"/>
      </rPr>
      <t>非匯款：須檢附領據及身份證影本</t>
    </r>
    <phoneticPr fontId="1" type="noConversion"/>
  </si>
  <si>
    <r>
      <t xml:space="preserve">1.必填
2.請正楷書寫（請承辦人確認）
</t>
    </r>
    <r>
      <rPr>
        <b/>
        <sz val="14"/>
        <color rgb="FFFF0000"/>
        <rFont val="新細明體"/>
        <family val="1"/>
        <charset val="136"/>
        <scheme val="minor"/>
      </rPr>
      <t>3.請附身份證正面影本</t>
    </r>
    <phoneticPr fontId="1" type="noConversion"/>
  </si>
  <si>
    <r>
      <t xml:space="preserve">1.必填
2.立帳郵局必填
</t>
    </r>
    <r>
      <rPr>
        <b/>
        <sz val="14"/>
        <color rgb="FFFF0000"/>
        <rFont val="新細明體"/>
        <family val="1"/>
        <charset val="136"/>
        <scheme val="minor"/>
      </rPr>
      <t>3.請附存簿影本以利核對匯款</t>
    </r>
    <r>
      <rPr>
        <b/>
        <sz val="14"/>
        <color theme="1"/>
        <rFont val="新細明體"/>
        <family val="1"/>
        <charset val="136"/>
        <scheme val="minor"/>
      </rPr>
      <t xml:space="preserve">
</t>
    </r>
    <r>
      <rPr>
        <b/>
        <u/>
        <sz val="14"/>
        <color theme="1"/>
        <rFont val="新細明體"/>
        <family val="1"/>
        <charset val="136"/>
        <scheme val="minor"/>
      </rPr>
      <t>4.如非匯款仍須領據</t>
    </r>
    <phoneticPr fontId="1" type="noConversion"/>
  </si>
  <si>
    <t>受領人</t>
    <phoneticPr fontId="1" type="noConversion"/>
  </si>
  <si>
    <t>XX</t>
    <phoneticPr fontId="1" type="noConversion"/>
  </si>
  <si>
    <t>X123456789</t>
    <phoneticPr fontId="1" type="noConversion"/>
  </si>
  <si>
    <t>陪孩子一起作戰</t>
    <phoneticPr fontId="1" type="noConversion"/>
  </si>
  <si>
    <t>XXXXX</t>
    <phoneticPr fontId="1" type="noConversion"/>
  </si>
  <si>
    <t>110年8月26日
0800-11:00</t>
    <phoneticPr fontId="1" type="noConversion"/>
  </si>
  <si>
    <t>臺 北 市 立 復 興 高 級 中 學</t>
    <phoneticPr fontId="1" type="noConversion"/>
  </si>
  <si>
    <t>備註：1.此清冊為匯款專用，若現金簽領請用領據</t>
    <phoneticPr fontId="1" type="noConversion"/>
  </si>
  <si>
    <t>戶籍地址</t>
    <phoneticPr fontId="1" type="noConversion"/>
  </si>
  <si>
    <t>合計</t>
    <phoneticPr fontId="1" type="noConversion"/>
  </si>
  <si>
    <t>出納組留有資料</t>
    <phoneticPr fontId="1" type="noConversion"/>
  </si>
  <si>
    <t>陳冠列</t>
    <phoneticPr fontId="1" type="noConversion"/>
  </si>
  <si>
    <t>復興高中</t>
    <phoneticPr fontId="1" type="noConversion"/>
  </si>
  <si>
    <t>110學年度暑假7-8月份外聘柔道教練鐘點費清冊</t>
    <phoneticPr fontId="1" type="noConversion"/>
  </si>
  <si>
    <t>日期時間
0900-1200</t>
    <phoneticPr fontId="1" type="noConversion"/>
  </si>
  <si>
    <t>林家煌</t>
    <phoneticPr fontId="1" type="noConversion"/>
  </si>
  <si>
    <t>日期時間                                1400-1500,1500-1600</t>
    <phoneticPr fontId="1" type="noConversion"/>
  </si>
  <si>
    <t>112學年度第1學期體育班學生補課鐘點費清冊                                                                                                                                                                                               112年6月14日</t>
    <phoneticPr fontId="1" type="noConversion"/>
  </si>
  <si>
    <t>112學年度第1學期體育班學生補課鐘點費清冊                                                                                                                                                                                               112年12月29日</t>
    <phoneticPr fontId="1" type="noConversion"/>
  </si>
  <si>
    <t>白雙雙</t>
    <phoneticPr fontId="1" type="noConversion"/>
  </si>
  <si>
    <t>楊進國</t>
    <phoneticPr fontId="1" type="noConversion"/>
  </si>
  <si>
    <t>王珮如</t>
    <phoneticPr fontId="1" type="noConversion"/>
  </si>
  <si>
    <t>黃美玲</t>
    <phoneticPr fontId="1" type="noConversion"/>
  </si>
  <si>
    <t>賴宗豪</t>
    <phoneticPr fontId="1" type="noConversion"/>
  </si>
  <si>
    <t>姜至上</t>
    <phoneticPr fontId="1" type="noConversion"/>
  </si>
  <si>
    <t>謝莉婷</t>
    <phoneticPr fontId="1" type="noConversion"/>
  </si>
  <si>
    <t>陳雅文</t>
    <phoneticPr fontId="1" type="noConversion"/>
  </si>
  <si>
    <t>2023/12/14
(14：00-15：00)</t>
    <phoneticPr fontId="1" type="noConversion"/>
  </si>
  <si>
    <t>2023/11/30
(14：00-16：00)</t>
    <phoneticPr fontId="1" type="noConversion"/>
  </si>
  <si>
    <t>2023/12/7
(14：00-16：00)</t>
    <phoneticPr fontId="1" type="noConversion"/>
  </si>
  <si>
    <t>2023/12/6
(14：00-15：00)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</si>
</sst>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"/>
  </numFmts>
  <fonts count="14" x14ac:knownFonts="1">
    <font>
      <sz val="12"/>
      <color theme="1"/>
      <name val="新細明體"/>
      <family val="2"/>
      <scheme val="minor"/>
    </font>
    <font>
      <sz val="9"/>
      <name val="新細明體"/>
      <family val="3"/>
      <charset val="136"/>
      <scheme val="minor"/>
    </font>
    <font>
      <b/>
      <sz val="12"/>
      <color theme="1"/>
      <name val="新細明體"/>
      <family val="1"/>
      <charset val="136"/>
      <scheme val="minor"/>
    </font>
    <font>
      <sz val="12"/>
      <color theme="1"/>
      <name val="新細明體"/>
      <family val="1"/>
      <charset val="136"/>
      <scheme val="minor"/>
    </font>
    <font>
      <sz val="14"/>
      <color theme="1"/>
      <name val="新細明體"/>
      <family val="1"/>
      <charset val="136"/>
      <scheme val="minor"/>
    </font>
    <font>
      <b/>
      <sz val="14"/>
      <color theme="1"/>
      <name val="新細明體"/>
      <family val="1"/>
      <charset val="136"/>
      <scheme val="minor"/>
    </font>
    <font>
      <b/>
      <u/>
      <sz val="14"/>
      <color theme="1"/>
      <name val="新細明體"/>
      <family val="1"/>
      <charset val="136"/>
      <scheme val="minor"/>
    </font>
    <font>
      <sz val="12"/>
      <color theme="1"/>
      <name val="Calibri"/>
      <family val="2"/>
    </font>
    <font>
      <sz val="7"/>
      <color theme="1"/>
      <name val="Times New Roman"/>
      <family val="1"/>
    </font>
    <font>
      <sz val="12"/>
      <color theme="1"/>
      <name val="標楷體"/>
      <family val="4"/>
      <charset val="136"/>
    </font>
    <font>
      <b/>
      <sz val="14"/>
      <color rgb="FFFF0000"/>
      <name val="新細明體"/>
      <family val="1"/>
      <charset val="136"/>
      <scheme val="minor"/>
    </font>
    <font>
      <sz val="18"/>
      <color theme="1"/>
      <name val="新細明體"/>
      <family val="2"/>
      <scheme val="minor"/>
    </font>
    <font>
      <b/>
      <sz val="26"/>
      <color theme="1"/>
      <name val="新細明體"/>
      <family val="1"/>
      <charset val="136"/>
      <scheme val="minor"/>
    </font>
    <font>
      <b/>
      <sz val="18"/>
      <color theme="1"/>
      <name val="新細明體"/>
      <family val="1"/>
      <charset val="136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0" xfId="0" applyAlignment="1">
      <alignment vertical="center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 indent="6"/>
    </xf>
    <xf numFmtId="0" fontId="11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/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176" fontId="0" fillId="0" borderId="1" xfId="0" applyNumberForma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0" fillId="0" borderId="0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wrapText="1"/>
    </xf>
    <xf numFmtId="0" fontId="13" fillId="0" borderId="3" xfId="0" applyFont="1" applyBorder="1" applyAlignment="1">
      <alignment horizontal="center" wrapText="1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5EB68A-F24C-41FF-A917-2B5A3EC6344E}">
  <sheetPr>
    <pageSetUpPr fitToPage="1"/>
  </sheetPr>
  <dimension ref="A1:L8"/>
  <sheetViews>
    <sheetView zoomScale="70" zoomScaleNormal="70" workbookViewId="0">
      <selection activeCell="E7" sqref="E7"/>
    </sheetView>
  </sheetViews>
  <sheetFormatPr defaultRowHeight="16.5" x14ac:dyDescent="0.25"/>
  <cols>
    <col min="1" max="1" width="12.5" style="3" customWidth="1"/>
    <col min="2" max="2" width="24.875" customWidth="1"/>
    <col min="3" max="3" width="19.375" hidden="1" customWidth="1"/>
    <col min="4" max="5" width="13.75" customWidth="1"/>
    <col min="6" max="6" width="15.5" customWidth="1"/>
    <col min="7" max="7" width="15" bestFit="1" customWidth="1"/>
    <col min="8" max="8" width="29.875" customWidth="1"/>
    <col min="9" max="9" width="25.5" customWidth="1"/>
    <col min="10" max="10" width="38.625" customWidth="1"/>
    <col min="11" max="11" width="26.75" customWidth="1"/>
  </cols>
  <sheetData>
    <row r="1" spans="1:12" ht="36.75" x14ac:dyDescent="0.25">
      <c r="A1" s="38" t="s">
        <v>25</v>
      </c>
      <c r="B1" s="38"/>
      <c r="C1" s="38"/>
      <c r="D1" s="38"/>
      <c r="E1" s="38"/>
      <c r="F1" s="38"/>
      <c r="G1" s="38"/>
      <c r="H1" s="38"/>
      <c r="I1" s="38"/>
      <c r="J1" s="38"/>
      <c r="K1" s="38"/>
    </row>
    <row r="2" spans="1:12" ht="48.6" customHeight="1" x14ac:dyDescent="0.4">
      <c r="A2" s="39" t="s">
        <v>37</v>
      </c>
      <c r="B2" s="40"/>
      <c r="C2" s="40"/>
      <c r="D2" s="40"/>
      <c r="E2" s="40"/>
      <c r="F2" s="40"/>
      <c r="G2" s="40"/>
      <c r="H2" s="40"/>
      <c r="I2" s="40"/>
      <c r="J2" s="40"/>
      <c r="K2" s="41"/>
      <c r="L2" s="29"/>
    </row>
    <row r="3" spans="1:12" s="7" customFormat="1" ht="52.9" customHeight="1" x14ac:dyDescent="0.25">
      <c r="A3" s="13" t="s">
        <v>6</v>
      </c>
      <c r="B3" s="22" t="s">
        <v>35</v>
      </c>
      <c r="C3" s="13" t="s">
        <v>0</v>
      </c>
      <c r="D3" s="13" t="s">
        <v>19</v>
      </c>
      <c r="E3" s="13" t="s">
        <v>8</v>
      </c>
      <c r="F3" s="13" t="s">
        <v>2</v>
      </c>
      <c r="G3" s="13" t="s">
        <v>1</v>
      </c>
      <c r="H3" s="13" t="s">
        <v>5</v>
      </c>
      <c r="I3" s="13" t="s">
        <v>3</v>
      </c>
      <c r="J3" s="13" t="s">
        <v>4</v>
      </c>
      <c r="K3" s="13" t="s">
        <v>27</v>
      </c>
    </row>
    <row r="4" spans="1:12" s="8" customFormat="1" ht="91.15" hidden="1" customHeight="1" x14ac:dyDescent="0.25">
      <c r="A4" s="10" t="s">
        <v>9</v>
      </c>
      <c r="B4" s="11" t="s">
        <v>10</v>
      </c>
      <c r="C4" s="11" t="s">
        <v>10</v>
      </c>
      <c r="D4" s="11" t="s">
        <v>10</v>
      </c>
      <c r="E4" s="11" t="s">
        <v>10</v>
      </c>
      <c r="F4" s="11" t="s">
        <v>10</v>
      </c>
      <c r="G4" s="11" t="s">
        <v>10</v>
      </c>
      <c r="H4" s="11" t="s">
        <v>10</v>
      </c>
      <c r="I4" s="12" t="s">
        <v>17</v>
      </c>
      <c r="J4" s="12" t="s">
        <v>18</v>
      </c>
      <c r="K4" s="12"/>
    </row>
    <row r="5" spans="1:12" s="16" customFormat="1" ht="96.6" hidden="1" customHeight="1" x14ac:dyDescent="0.25">
      <c r="A5" s="14" t="s">
        <v>7</v>
      </c>
      <c r="B5" s="19" t="s">
        <v>24</v>
      </c>
      <c r="C5" s="5" t="s">
        <v>22</v>
      </c>
      <c r="D5" s="5" t="s">
        <v>20</v>
      </c>
      <c r="E5" s="15" t="s">
        <v>23</v>
      </c>
      <c r="F5" s="5">
        <v>2000</v>
      </c>
      <c r="G5" s="5">
        <v>3</v>
      </c>
      <c r="H5" s="5">
        <v>6000</v>
      </c>
      <c r="I5" s="5" t="s">
        <v>21</v>
      </c>
      <c r="J5" s="4" t="s">
        <v>11</v>
      </c>
      <c r="K5" s="9"/>
    </row>
    <row r="6" spans="1:12" ht="61.9" customHeight="1" x14ac:dyDescent="0.25">
      <c r="A6" s="6">
        <v>1</v>
      </c>
      <c r="B6" s="24" t="s">
        <v>49</v>
      </c>
      <c r="C6" s="1"/>
      <c r="D6" s="35" t="s">
        <v>44</v>
      </c>
      <c r="E6" s="35" t="s">
        <v>31</v>
      </c>
      <c r="F6" s="35">
        <v>420</v>
      </c>
      <c r="G6" s="37">
        <v>1</v>
      </c>
      <c r="H6" s="37">
        <v>420</v>
      </c>
      <c r="I6" s="35" t="s">
        <v>29</v>
      </c>
      <c r="J6" s="35" t="s">
        <v>29</v>
      </c>
      <c r="K6" s="35" t="s">
        <v>29</v>
      </c>
    </row>
    <row r="7" spans="1:12" ht="61.9" customHeight="1" x14ac:dyDescent="0.25">
      <c r="A7" s="2"/>
      <c r="B7" s="1"/>
      <c r="C7" s="1"/>
      <c r="D7" s="1"/>
      <c r="E7" s="18"/>
      <c r="F7" s="36" t="s">
        <v>28</v>
      </c>
      <c r="G7" s="26">
        <f>SUM(G6:G6)</f>
        <v>1</v>
      </c>
      <c r="H7" s="26">
        <f>SUM(H6:H6)</f>
        <v>420</v>
      </c>
      <c r="I7" s="1"/>
      <c r="J7" s="1"/>
      <c r="K7" s="9"/>
    </row>
    <row r="8" spans="1:12" x14ac:dyDescent="0.25">
      <c r="A8" s="20" t="s">
        <v>26</v>
      </c>
      <c r="B8" s="21"/>
      <c r="C8" s="21"/>
    </row>
  </sheetData>
  <mergeCells count="2">
    <mergeCell ref="A1:K1"/>
    <mergeCell ref="A2:K2"/>
  </mergeCells>
  <phoneticPr fontId="1" type="noConversion"/>
  <pageMargins left="0.7" right="0.7" top="0.75" bottom="0.75" header="0.3" footer="0.3"/>
  <pageSetup paperSize="9" scale="60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5"/>
  <sheetViews>
    <sheetView view="pageBreakPreview" zoomScale="60" zoomScaleNormal="100" workbookViewId="0">
      <selection activeCell="N3" sqref="N3"/>
    </sheetView>
  </sheetViews>
  <sheetFormatPr defaultRowHeight="16.5" x14ac:dyDescent="0.25"/>
  <sheetData>
    <row r="1" spans="1:14" ht="58.5" customHeight="1" x14ac:dyDescent="0.25">
      <c r="A1" s="45" t="s">
        <v>12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</row>
    <row r="2" spans="1:14" x14ac:dyDescent="0.25">
      <c r="A2" s="17" t="s">
        <v>16</v>
      </c>
    </row>
    <row r="3" spans="1:14" x14ac:dyDescent="0.25">
      <c r="A3" s="17" t="s">
        <v>13</v>
      </c>
    </row>
    <row r="4" spans="1:14" x14ac:dyDescent="0.25">
      <c r="A4" s="17" t="s">
        <v>14</v>
      </c>
    </row>
    <row r="5" spans="1:14" x14ac:dyDescent="0.25">
      <c r="A5" s="17" t="s">
        <v>15</v>
      </c>
    </row>
  </sheetData>
  <mergeCells count="1">
    <mergeCell ref="A1:N1"/>
  </mergeCells>
  <phoneticPr fontId="1" type="noConversion"/>
  <pageMargins left="0.7" right="0.7" top="0.75" bottom="0.75" header="0.3" footer="0.3"/>
  <pageSetup paperSize="9" scale="60" orientation="landscape" r:id="rId1"/>
  <colBreaks count="1" manualBreakCount="1">
    <brk id="24" max="4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31"/>
  <sheetViews>
    <sheetView workbookViewId="0">
      <selection activeCell="D6" sqref="D6:D29"/>
    </sheetView>
  </sheetViews>
  <sheetFormatPr defaultRowHeight="16.5" x14ac:dyDescent="0.25"/>
  <cols>
    <col min="1" max="1" width="12.5" style="3" customWidth="1"/>
    <col min="2" max="2" width="24.875" customWidth="1"/>
    <col min="3" max="3" width="19.375" hidden="1" customWidth="1"/>
    <col min="4" max="5" width="13.75" customWidth="1"/>
    <col min="6" max="6" width="15.5" customWidth="1"/>
    <col min="7" max="7" width="15" bestFit="1" customWidth="1"/>
    <col min="8" max="8" width="29.875" customWidth="1"/>
    <col min="9" max="9" width="25.5" customWidth="1"/>
    <col min="10" max="10" width="38.625" customWidth="1"/>
    <col min="11" max="11" width="26.75" customWidth="1"/>
  </cols>
  <sheetData>
    <row r="1" spans="1:11" ht="36.75" x14ac:dyDescent="0.25">
      <c r="A1" s="46" t="s">
        <v>25</v>
      </c>
      <c r="B1" s="46"/>
      <c r="C1" s="46"/>
      <c r="D1" s="46"/>
      <c r="E1" s="46"/>
      <c r="F1" s="46"/>
      <c r="G1" s="46"/>
      <c r="H1" s="46"/>
      <c r="I1" s="46"/>
      <c r="J1" s="46"/>
      <c r="K1" s="46"/>
    </row>
    <row r="2" spans="1:11" ht="48.6" customHeight="1" x14ac:dyDescent="0.4">
      <c r="A2" s="47" t="s">
        <v>32</v>
      </c>
      <c r="B2" s="48"/>
      <c r="C2" s="48"/>
      <c r="D2" s="48"/>
      <c r="E2" s="48"/>
      <c r="F2" s="48"/>
      <c r="G2" s="48"/>
      <c r="H2" s="48"/>
      <c r="I2" s="48"/>
      <c r="J2" s="48"/>
      <c r="K2" s="48"/>
    </row>
    <row r="3" spans="1:11" s="7" customFormat="1" ht="52.9" customHeight="1" x14ac:dyDescent="0.25">
      <c r="A3" s="13" t="s">
        <v>6</v>
      </c>
      <c r="B3" s="22" t="s">
        <v>33</v>
      </c>
      <c r="C3" s="13" t="s">
        <v>0</v>
      </c>
      <c r="D3" s="13" t="s">
        <v>19</v>
      </c>
      <c r="E3" s="13" t="s">
        <v>8</v>
      </c>
      <c r="F3" s="13" t="s">
        <v>2</v>
      </c>
      <c r="G3" s="13" t="s">
        <v>1</v>
      </c>
      <c r="H3" s="13" t="s">
        <v>5</v>
      </c>
      <c r="I3" s="13" t="s">
        <v>3</v>
      </c>
      <c r="J3" s="13" t="s">
        <v>4</v>
      </c>
      <c r="K3" s="13" t="s">
        <v>27</v>
      </c>
    </row>
    <row r="4" spans="1:11" s="8" customFormat="1" ht="91.15" hidden="1" customHeight="1" x14ac:dyDescent="0.25">
      <c r="A4" s="10" t="s">
        <v>9</v>
      </c>
      <c r="B4" s="11" t="s">
        <v>10</v>
      </c>
      <c r="C4" s="11" t="s">
        <v>10</v>
      </c>
      <c r="D4" s="11" t="s">
        <v>10</v>
      </c>
      <c r="E4" s="11" t="s">
        <v>10</v>
      </c>
      <c r="F4" s="11" t="s">
        <v>10</v>
      </c>
      <c r="G4" s="11" t="s">
        <v>10</v>
      </c>
      <c r="H4" s="11" t="s">
        <v>10</v>
      </c>
      <c r="I4" s="12" t="s">
        <v>17</v>
      </c>
      <c r="J4" s="12" t="s">
        <v>18</v>
      </c>
      <c r="K4" s="12"/>
    </row>
    <row r="5" spans="1:11" s="16" customFormat="1" ht="96.6" hidden="1" customHeight="1" x14ac:dyDescent="0.25">
      <c r="A5" s="14" t="s">
        <v>7</v>
      </c>
      <c r="B5" s="19" t="s">
        <v>24</v>
      </c>
      <c r="C5" s="5" t="s">
        <v>22</v>
      </c>
      <c r="D5" s="5" t="s">
        <v>20</v>
      </c>
      <c r="E5" s="15" t="s">
        <v>23</v>
      </c>
      <c r="F5" s="5">
        <v>2000</v>
      </c>
      <c r="G5" s="5">
        <v>3</v>
      </c>
      <c r="H5" s="5">
        <v>6000</v>
      </c>
      <c r="I5" s="5" t="s">
        <v>21</v>
      </c>
      <c r="J5" s="4" t="s">
        <v>11</v>
      </c>
      <c r="K5" s="9"/>
    </row>
    <row r="6" spans="1:11" ht="61.9" customHeight="1" x14ac:dyDescent="0.25">
      <c r="A6" s="6">
        <v>1</v>
      </c>
      <c r="B6" s="24">
        <v>44746</v>
      </c>
      <c r="C6" s="1"/>
      <c r="D6" s="49" t="s">
        <v>34</v>
      </c>
      <c r="E6" s="49" t="s">
        <v>31</v>
      </c>
      <c r="F6" s="49">
        <v>420</v>
      </c>
      <c r="G6" s="23">
        <v>3</v>
      </c>
      <c r="H6" s="27">
        <v>1260</v>
      </c>
      <c r="I6" s="49" t="s">
        <v>29</v>
      </c>
      <c r="J6" s="49" t="s">
        <v>29</v>
      </c>
      <c r="K6" s="49" t="s">
        <v>29</v>
      </c>
    </row>
    <row r="7" spans="1:11" ht="61.9" customHeight="1" x14ac:dyDescent="0.25">
      <c r="A7" s="27">
        <v>2</v>
      </c>
      <c r="B7" s="24">
        <v>44747</v>
      </c>
      <c r="C7" s="1"/>
      <c r="D7" s="49"/>
      <c r="E7" s="49"/>
      <c r="F7" s="49"/>
      <c r="G7" s="23">
        <v>3</v>
      </c>
      <c r="H7" s="27">
        <v>1260</v>
      </c>
      <c r="I7" s="49"/>
      <c r="J7" s="49"/>
      <c r="K7" s="49"/>
    </row>
    <row r="8" spans="1:11" ht="61.9" customHeight="1" x14ac:dyDescent="0.25">
      <c r="A8" s="6">
        <v>3</v>
      </c>
      <c r="B8" s="24">
        <v>44748</v>
      </c>
      <c r="C8" s="1"/>
      <c r="D8" s="49"/>
      <c r="E8" s="49"/>
      <c r="F8" s="49"/>
      <c r="G8" s="23">
        <v>3</v>
      </c>
      <c r="H8" s="27">
        <v>1260</v>
      </c>
      <c r="I8" s="49"/>
      <c r="J8" s="49"/>
      <c r="K8" s="49"/>
    </row>
    <row r="9" spans="1:11" ht="61.9" customHeight="1" x14ac:dyDescent="0.25">
      <c r="A9" s="27">
        <v>4</v>
      </c>
      <c r="B9" s="24">
        <v>44749</v>
      </c>
      <c r="C9" s="1"/>
      <c r="D9" s="49"/>
      <c r="E9" s="49"/>
      <c r="F9" s="49"/>
      <c r="G9" s="23">
        <v>3</v>
      </c>
      <c r="H9" s="27">
        <v>1260</v>
      </c>
      <c r="I9" s="49"/>
      <c r="J9" s="49"/>
      <c r="K9" s="49"/>
    </row>
    <row r="10" spans="1:11" ht="61.9" customHeight="1" x14ac:dyDescent="0.25">
      <c r="A10" s="6">
        <v>5</v>
      </c>
      <c r="B10" s="24">
        <v>44750</v>
      </c>
      <c r="C10" s="1"/>
      <c r="D10" s="49"/>
      <c r="E10" s="49"/>
      <c r="F10" s="49"/>
      <c r="G10" s="23">
        <v>3</v>
      </c>
      <c r="H10" s="27">
        <v>1260</v>
      </c>
      <c r="I10" s="49"/>
      <c r="J10" s="49"/>
      <c r="K10" s="49"/>
    </row>
    <row r="11" spans="1:11" ht="61.9" customHeight="1" x14ac:dyDescent="0.25">
      <c r="A11" s="27">
        <v>6</v>
      </c>
      <c r="B11" s="24">
        <v>44753</v>
      </c>
      <c r="C11" s="1"/>
      <c r="D11" s="49"/>
      <c r="E11" s="49"/>
      <c r="F11" s="49"/>
      <c r="G11" s="23">
        <v>3</v>
      </c>
      <c r="H11" s="27">
        <v>1260</v>
      </c>
      <c r="I11" s="49"/>
      <c r="J11" s="49"/>
      <c r="K11" s="49"/>
    </row>
    <row r="12" spans="1:11" ht="61.9" customHeight="1" x14ac:dyDescent="0.25">
      <c r="A12" s="6">
        <v>7</v>
      </c>
      <c r="B12" s="24">
        <v>44754</v>
      </c>
      <c r="C12" s="1"/>
      <c r="D12" s="49"/>
      <c r="E12" s="49"/>
      <c r="F12" s="49"/>
      <c r="G12" s="23">
        <v>3</v>
      </c>
      <c r="H12" s="27">
        <v>1260</v>
      </c>
      <c r="I12" s="49"/>
      <c r="J12" s="49"/>
      <c r="K12" s="49"/>
    </row>
    <row r="13" spans="1:11" ht="61.9" customHeight="1" x14ac:dyDescent="0.25">
      <c r="A13" s="6">
        <v>8</v>
      </c>
      <c r="B13" s="24">
        <v>44755</v>
      </c>
      <c r="C13" s="1"/>
      <c r="D13" s="49"/>
      <c r="E13" s="49"/>
      <c r="F13" s="49"/>
      <c r="G13" s="23">
        <v>3</v>
      </c>
      <c r="H13" s="27">
        <v>1260</v>
      </c>
      <c r="I13" s="49"/>
      <c r="J13" s="49"/>
      <c r="K13" s="49"/>
    </row>
    <row r="14" spans="1:11" ht="61.9" customHeight="1" x14ac:dyDescent="0.25">
      <c r="A14" s="6">
        <v>9</v>
      </c>
      <c r="B14" s="24">
        <v>44756</v>
      </c>
      <c r="C14" s="1"/>
      <c r="D14" s="49"/>
      <c r="E14" s="49"/>
      <c r="F14" s="49"/>
      <c r="G14" s="23">
        <v>3</v>
      </c>
      <c r="H14" s="27">
        <v>1260</v>
      </c>
      <c r="I14" s="49"/>
      <c r="J14" s="49"/>
      <c r="K14" s="49"/>
    </row>
    <row r="15" spans="1:11" ht="61.9" customHeight="1" x14ac:dyDescent="0.25">
      <c r="A15" s="6">
        <v>10</v>
      </c>
      <c r="B15" s="24">
        <v>44757</v>
      </c>
      <c r="C15" s="1"/>
      <c r="D15" s="49"/>
      <c r="E15" s="49"/>
      <c r="F15" s="49"/>
      <c r="G15" s="23">
        <v>3</v>
      </c>
      <c r="H15" s="27">
        <v>1260</v>
      </c>
      <c r="I15" s="49"/>
      <c r="J15" s="49"/>
      <c r="K15" s="49"/>
    </row>
    <row r="16" spans="1:11" ht="61.9" customHeight="1" x14ac:dyDescent="0.25">
      <c r="A16" s="6">
        <v>11</v>
      </c>
      <c r="B16" s="24">
        <v>44760</v>
      </c>
      <c r="C16" s="1"/>
      <c r="D16" s="49"/>
      <c r="E16" s="49"/>
      <c r="F16" s="49"/>
      <c r="G16" s="23">
        <v>3</v>
      </c>
      <c r="H16" s="27">
        <v>1260</v>
      </c>
      <c r="I16" s="49"/>
      <c r="J16" s="49"/>
      <c r="K16" s="49"/>
    </row>
    <row r="17" spans="1:11" ht="61.9" customHeight="1" x14ac:dyDescent="0.25">
      <c r="A17" s="6">
        <v>12</v>
      </c>
      <c r="B17" s="24">
        <v>44761</v>
      </c>
      <c r="C17" s="1"/>
      <c r="D17" s="49"/>
      <c r="E17" s="49"/>
      <c r="F17" s="49"/>
      <c r="G17" s="23">
        <v>3</v>
      </c>
      <c r="H17" s="27">
        <v>1260</v>
      </c>
      <c r="I17" s="49"/>
      <c r="J17" s="49"/>
      <c r="K17" s="49"/>
    </row>
    <row r="18" spans="1:11" ht="61.9" customHeight="1" x14ac:dyDescent="0.25">
      <c r="A18" s="6">
        <v>13</v>
      </c>
      <c r="B18" s="24">
        <v>44762</v>
      </c>
      <c r="C18" s="1"/>
      <c r="D18" s="49"/>
      <c r="E18" s="49"/>
      <c r="F18" s="49"/>
      <c r="G18" s="23">
        <v>3</v>
      </c>
      <c r="H18" s="27">
        <v>1260</v>
      </c>
      <c r="I18" s="49"/>
      <c r="J18" s="49"/>
      <c r="K18" s="49"/>
    </row>
    <row r="19" spans="1:11" ht="61.9" customHeight="1" x14ac:dyDescent="0.25">
      <c r="A19" s="6">
        <v>14</v>
      </c>
      <c r="B19" s="24">
        <v>44763</v>
      </c>
      <c r="C19" s="1"/>
      <c r="D19" s="49"/>
      <c r="E19" s="49"/>
      <c r="F19" s="49"/>
      <c r="G19" s="23">
        <v>3</v>
      </c>
      <c r="H19" s="27">
        <v>1260</v>
      </c>
      <c r="I19" s="49"/>
      <c r="J19" s="49"/>
      <c r="K19" s="49"/>
    </row>
    <row r="20" spans="1:11" ht="61.9" customHeight="1" x14ac:dyDescent="0.25">
      <c r="A20" s="6">
        <v>15</v>
      </c>
      <c r="B20" s="24">
        <v>44764</v>
      </c>
      <c r="C20" s="1"/>
      <c r="D20" s="49"/>
      <c r="E20" s="49"/>
      <c r="F20" s="49"/>
      <c r="G20" s="23">
        <v>3</v>
      </c>
      <c r="H20" s="27">
        <v>1260</v>
      </c>
      <c r="I20" s="49"/>
      <c r="J20" s="49"/>
      <c r="K20" s="49"/>
    </row>
    <row r="21" spans="1:11" ht="61.9" customHeight="1" x14ac:dyDescent="0.25">
      <c r="A21" s="6">
        <v>16</v>
      </c>
      <c r="B21" s="24">
        <v>44767</v>
      </c>
      <c r="C21" s="1"/>
      <c r="D21" s="49"/>
      <c r="E21" s="49"/>
      <c r="F21" s="49"/>
      <c r="G21" s="23">
        <v>3</v>
      </c>
      <c r="H21" s="27">
        <v>1260</v>
      </c>
      <c r="I21" s="49"/>
      <c r="J21" s="49"/>
      <c r="K21" s="49"/>
    </row>
    <row r="22" spans="1:11" ht="61.9" customHeight="1" x14ac:dyDescent="0.25">
      <c r="A22" s="6">
        <v>17</v>
      </c>
      <c r="B22" s="24">
        <v>44768</v>
      </c>
      <c r="C22" s="1"/>
      <c r="D22" s="49"/>
      <c r="E22" s="49"/>
      <c r="F22" s="49"/>
      <c r="G22" s="23">
        <v>3</v>
      </c>
      <c r="H22" s="27">
        <v>1260</v>
      </c>
      <c r="I22" s="49"/>
      <c r="J22" s="49"/>
      <c r="K22" s="49"/>
    </row>
    <row r="23" spans="1:11" ht="61.9" customHeight="1" x14ac:dyDescent="0.25">
      <c r="A23" s="6">
        <v>18</v>
      </c>
      <c r="B23" s="24">
        <v>44769</v>
      </c>
      <c r="C23" s="1"/>
      <c r="D23" s="49"/>
      <c r="E23" s="49"/>
      <c r="F23" s="49"/>
      <c r="G23" s="23">
        <v>3</v>
      </c>
      <c r="H23" s="27">
        <v>1260</v>
      </c>
      <c r="I23" s="49"/>
      <c r="J23" s="49"/>
      <c r="K23" s="49"/>
    </row>
    <row r="24" spans="1:11" ht="61.9" customHeight="1" x14ac:dyDescent="0.25">
      <c r="A24" s="6">
        <v>19</v>
      </c>
      <c r="B24" s="24">
        <v>44770</v>
      </c>
      <c r="C24" s="1"/>
      <c r="D24" s="49"/>
      <c r="E24" s="49"/>
      <c r="F24" s="49"/>
      <c r="G24" s="23">
        <v>3</v>
      </c>
      <c r="H24" s="27">
        <v>1260</v>
      </c>
      <c r="I24" s="49"/>
      <c r="J24" s="49"/>
      <c r="K24" s="49"/>
    </row>
    <row r="25" spans="1:11" ht="61.9" customHeight="1" x14ac:dyDescent="0.25">
      <c r="A25" s="6">
        <v>20</v>
      </c>
      <c r="B25" s="24">
        <v>44771</v>
      </c>
      <c r="C25" s="1"/>
      <c r="D25" s="49"/>
      <c r="E25" s="49"/>
      <c r="F25" s="49"/>
      <c r="G25" s="23">
        <v>3</v>
      </c>
      <c r="H25" s="27">
        <v>1260</v>
      </c>
      <c r="I25" s="49"/>
      <c r="J25" s="49"/>
      <c r="K25" s="49"/>
    </row>
    <row r="26" spans="1:11" ht="61.9" customHeight="1" x14ac:dyDescent="0.25">
      <c r="A26" s="6">
        <v>21</v>
      </c>
      <c r="B26" s="24">
        <v>44774</v>
      </c>
      <c r="C26" s="1"/>
      <c r="D26" s="49"/>
      <c r="E26" s="49"/>
      <c r="F26" s="49"/>
      <c r="G26" s="23">
        <v>3</v>
      </c>
      <c r="H26" s="27">
        <v>1260</v>
      </c>
      <c r="I26" s="49"/>
      <c r="J26" s="49"/>
      <c r="K26" s="49"/>
    </row>
    <row r="27" spans="1:11" ht="61.9" customHeight="1" x14ac:dyDescent="0.25">
      <c r="A27" s="6">
        <v>22</v>
      </c>
      <c r="B27" s="24">
        <v>44775</v>
      </c>
      <c r="C27" s="1"/>
      <c r="D27" s="49"/>
      <c r="E27" s="49"/>
      <c r="F27" s="49"/>
      <c r="G27" s="23">
        <v>3</v>
      </c>
      <c r="H27" s="27">
        <v>1260</v>
      </c>
      <c r="I27" s="49"/>
      <c r="J27" s="49"/>
      <c r="K27" s="49"/>
    </row>
    <row r="28" spans="1:11" ht="61.9" customHeight="1" x14ac:dyDescent="0.25">
      <c r="A28" s="6">
        <v>23</v>
      </c>
      <c r="B28" s="24">
        <v>44776</v>
      </c>
      <c r="C28" s="1"/>
      <c r="D28" s="49"/>
      <c r="E28" s="49"/>
      <c r="F28" s="49"/>
      <c r="G28" s="23">
        <v>3</v>
      </c>
      <c r="H28" s="27">
        <v>1260</v>
      </c>
      <c r="I28" s="49"/>
      <c r="J28" s="49"/>
      <c r="K28" s="49"/>
    </row>
    <row r="29" spans="1:11" ht="61.9" customHeight="1" x14ac:dyDescent="0.25">
      <c r="A29" s="6">
        <v>24</v>
      </c>
      <c r="B29" s="24">
        <v>44777</v>
      </c>
      <c r="C29" s="1"/>
      <c r="D29" s="49"/>
      <c r="E29" s="49"/>
      <c r="F29" s="49"/>
      <c r="G29" s="23">
        <v>3</v>
      </c>
      <c r="H29" s="27">
        <v>1260</v>
      </c>
      <c r="I29" s="49"/>
      <c r="J29" s="49"/>
      <c r="K29" s="49"/>
    </row>
    <row r="30" spans="1:11" ht="61.9" customHeight="1" x14ac:dyDescent="0.25">
      <c r="A30" s="2"/>
      <c r="B30" s="1"/>
      <c r="C30" s="1"/>
      <c r="D30" s="1"/>
      <c r="E30" s="18"/>
      <c r="F30" s="28" t="s">
        <v>28</v>
      </c>
      <c r="G30" s="26">
        <f>SUM(G6:G29)</f>
        <v>72</v>
      </c>
      <c r="H30" s="26">
        <f>SUM(H6:H29)</f>
        <v>30240</v>
      </c>
      <c r="I30" s="1"/>
      <c r="J30" s="1"/>
      <c r="K30" s="9"/>
    </row>
    <row r="31" spans="1:11" x14ac:dyDescent="0.25">
      <c r="A31" s="20" t="s">
        <v>26</v>
      </c>
      <c r="B31" s="21"/>
      <c r="C31" s="21"/>
    </row>
  </sheetData>
  <mergeCells count="8">
    <mergeCell ref="A1:K1"/>
    <mergeCell ref="A2:K2"/>
    <mergeCell ref="D6:D29"/>
    <mergeCell ref="E6:E29"/>
    <mergeCell ref="F6:F29"/>
    <mergeCell ref="I6:I29"/>
    <mergeCell ref="J6:J29"/>
    <mergeCell ref="K6:K29"/>
  </mergeCells>
  <phoneticPr fontId="1" type="noConversion"/>
  <pageMargins left="0.7" right="0.7" top="0.75" bottom="0.75" header="0.3" footer="0.3"/>
  <pageSetup paperSize="9" scale="6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D369D5-DEC7-4E28-87FF-07178D0F0BD0}">
  <sheetPr>
    <pageSetUpPr fitToPage="1"/>
  </sheetPr>
  <dimension ref="A1:L8"/>
  <sheetViews>
    <sheetView zoomScale="70" zoomScaleNormal="70" workbookViewId="0">
      <selection activeCell="F7" sqref="F7"/>
    </sheetView>
  </sheetViews>
  <sheetFormatPr defaultRowHeight="16.5" x14ac:dyDescent="0.25"/>
  <cols>
    <col min="1" max="1" width="12.5" style="3" customWidth="1"/>
    <col min="2" max="2" width="24.875" customWidth="1"/>
    <col min="3" max="3" width="19.375" hidden="1" customWidth="1"/>
    <col min="4" max="5" width="13.75" customWidth="1"/>
    <col min="6" max="6" width="15.5" customWidth="1"/>
    <col min="7" max="7" width="15" bestFit="1" customWidth="1"/>
    <col min="8" max="8" width="29.875" customWidth="1"/>
    <col min="9" max="9" width="25.5" customWidth="1"/>
    <col min="10" max="10" width="38.625" customWidth="1"/>
    <col min="11" max="11" width="26.75" customWidth="1"/>
  </cols>
  <sheetData>
    <row r="1" spans="1:12" ht="36.75" x14ac:dyDescent="0.25">
      <c r="A1" s="38" t="s">
        <v>25</v>
      </c>
      <c r="B1" s="38"/>
      <c r="C1" s="38"/>
      <c r="D1" s="38"/>
      <c r="E1" s="38"/>
      <c r="F1" s="38"/>
      <c r="G1" s="38"/>
      <c r="H1" s="38"/>
      <c r="I1" s="38"/>
      <c r="J1" s="38"/>
      <c r="K1" s="38"/>
    </row>
    <row r="2" spans="1:12" ht="48.6" customHeight="1" x14ac:dyDescent="0.4">
      <c r="A2" s="39" t="s">
        <v>37</v>
      </c>
      <c r="B2" s="40"/>
      <c r="C2" s="40"/>
      <c r="D2" s="40"/>
      <c r="E2" s="40"/>
      <c r="F2" s="40"/>
      <c r="G2" s="40"/>
      <c r="H2" s="40"/>
      <c r="I2" s="40"/>
      <c r="J2" s="40"/>
      <c r="K2" s="41"/>
      <c r="L2" s="29"/>
    </row>
    <row r="3" spans="1:12" s="7" customFormat="1" ht="52.9" customHeight="1" x14ac:dyDescent="0.25">
      <c r="A3" s="13" t="s">
        <v>6</v>
      </c>
      <c r="B3" s="22" t="s">
        <v>35</v>
      </c>
      <c r="C3" s="13" t="s">
        <v>0</v>
      </c>
      <c r="D3" s="13" t="s">
        <v>19</v>
      </c>
      <c r="E3" s="13" t="s">
        <v>8</v>
      </c>
      <c r="F3" s="13" t="s">
        <v>2</v>
      </c>
      <c r="G3" s="13" t="s">
        <v>1</v>
      </c>
      <c r="H3" s="13" t="s">
        <v>5</v>
      </c>
      <c r="I3" s="13" t="s">
        <v>3</v>
      </c>
      <c r="J3" s="13" t="s">
        <v>4</v>
      </c>
      <c r="K3" s="13" t="s">
        <v>27</v>
      </c>
    </row>
    <row r="4" spans="1:12" s="8" customFormat="1" ht="91.15" hidden="1" customHeight="1" x14ac:dyDescent="0.25">
      <c r="A4" s="10" t="s">
        <v>9</v>
      </c>
      <c r="B4" s="11" t="s">
        <v>10</v>
      </c>
      <c r="C4" s="11" t="s">
        <v>10</v>
      </c>
      <c r="D4" s="11" t="s">
        <v>10</v>
      </c>
      <c r="E4" s="11" t="s">
        <v>10</v>
      </c>
      <c r="F4" s="11" t="s">
        <v>10</v>
      </c>
      <c r="G4" s="11" t="s">
        <v>10</v>
      </c>
      <c r="H4" s="11" t="s">
        <v>10</v>
      </c>
      <c r="I4" s="12" t="s">
        <v>17</v>
      </c>
      <c r="J4" s="12" t="s">
        <v>18</v>
      </c>
      <c r="K4" s="12"/>
    </row>
    <row r="5" spans="1:12" s="16" customFormat="1" ht="96.6" hidden="1" customHeight="1" x14ac:dyDescent="0.25">
      <c r="A5" s="14" t="s">
        <v>7</v>
      </c>
      <c r="B5" s="19" t="s">
        <v>24</v>
      </c>
      <c r="C5" s="5" t="s">
        <v>22</v>
      </c>
      <c r="D5" s="5" t="s">
        <v>20</v>
      </c>
      <c r="E5" s="15" t="s">
        <v>23</v>
      </c>
      <c r="F5" s="5">
        <v>2000</v>
      </c>
      <c r="G5" s="5">
        <v>3</v>
      </c>
      <c r="H5" s="5">
        <v>6000</v>
      </c>
      <c r="I5" s="5" t="s">
        <v>21</v>
      </c>
      <c r="J5" s="4" t="s">
        <v>11</v>
      </c>
      <c r="K5" s="9"/>
    </row>
    <row r="6" spans="1:12" ht="61.9" customHeight="1" x14ac:dyDescent="0.25">
      <c r="A6" s="6">
        <v>1</v>
      </c>
      <c r="B6" s="24">
        <v>45260</v>
      </c>
      <c r="C6" s="1"/>
      <c r="D6" s="35" t="s">
        <v>43</v>
      </c>
      <c r="E6" s="35" t="s">
        <v>31</v>
      </c>
      <c r="F6" s="35">
        <v>420</v>
      </c>
      <c r="G6" s="37">
        <v>2</v>
      </c>
      <c r="H6" s="37">
        <v>840</v>
      </c>
      <c r="I6" s="35" t="s">
        <v>29</v>
      </c>
      <c r="J6" s="35" t="s">
        <v>29</v>
      </c>
      <c r="K6" s="35" t="s">
        <v>29</v>
      </c>
    </row>
    <row r="7" spans="1:12" ht="61.9" customHeight="1" x14ac:dyDescent="0.25">
      <c r="A7" s="2"/>
      <c r="B7" s="1"/>
      <c r="C7" s="1"/>
      <c r="D7" s="1"/>
      <c r="E7" s="18"/>
      <c r="F7" s="36" t="s">
        <v>28</v>
      </c>
      <c r="G7" s="26">
        <f>SUM(G6:G6)</f>
        <v>2</v>
      </c>
      <c r="H7" s="26">
        <f>SUM(H6:H6)</f>
        <v>840</v>
      </c>
      <c r="I7" s="1"/>
      <c r="J7" s="1"/>
      <c r="K7" s="9"/>
    </row>
    <row r="8" spans="1:12" x14ac:dyDescent="0.25">
      <c r="A8" s="20" t="s">
        <v>26</v>
      </c>
      <c r="B8" s="21"/>
      <c r="C8" s="21"/>
    </row>
  </sheetData>
  <mergeCells count="2">
    <mergeCell ref="A1:K1"/>
    <mergeCell ref="A2:K2"/>
  </mergeCells>
  <phoneticPr fontId="1" type="noConversion"/>
  <pageMargins left="0.7" right="0.7" top="0.75" bottom="0.75" header="0.3" footer="0.3"/>
  <pageSetup paperSize="9" scale="6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946E66-D004-4CC1-A5D1-C5BC0F128847}">
  <sheetPr>
    <pageSetUpPr fitToPage="1"/>
  </sheetPr>
  <dimension ref="A1:L9"/>
  <sheetViews>
    <sheetView zoomScale="70" zoomScaleNormal="70" workbookViewId="0">
      <selection activeCell="G9" sqref="G9"/>
    </sheetView>
  </sheetViews>
  <sheetFormatPr defaultRowHeight="16.5" x14ac:dyDescent="0.25"/>
  <cols>
    <col min="1" max="1" width="12.5" style="3" customWidth="1"/>
    <col min="2" max="2" width="24.875" customWidth="1"/>
    <col min="3" max="3" width="19.375" hidden="1" customWidth="1"/>
    <col min="4" max="5" width="13.75" customWidth="1"/>
    <col min="6" max="6" width="15.5" customWidth="1"/>
    <col min="7" max="7" width="15" bestFit="1" customWidth="1"/>
    <col min="8" max="8" width="29.875" customWidth="1"/>
    <col min="9" max="9" width="25.5" customWidth="1"/>
    <col min="10" max="10" width="38.625" customWidth="1"/>
    <col min="11" max="11" width="26.75" customWidth="1"/>
  </cols>
  <sheetData>
    <row r="1" spans="1:12" ht="36.75" x14ac:dyDescent="0.25">
      <c r="A1" s="38" t="s">
        <v>25</v>
      </c>
      <c r="B1" s="38"/>
      <c r="C1" s="38"/>
      <c r="D1" s="38"/>
      <c r="E1" s="38"/>
      <c r="F1" s="38"/>
      <c r="G1" s="38"/>
      <c r="H1" s="38"/>
      <c r="I1" s="38"/>
      <c r="J1" s="38"/>
      <c r="K1" s="38"/>
    </row>
    <row r="2" spans="1:12" ht="48.6" customHeight="1" x14ac:dyDescent="0.4">
      <c r="A2" s="39" t="s">
        <v>37</v>
      </c>
      <c r="B2" s="40"/>
      <c r="C2" s="40"/>
      <c r="D2" s="40"/>
      <c r="E2" s="40"/>
      <c r="F2" s="40"/>
      <c r="G2" s="40"/>
      <c r="H2" s="40"/>
      <c r="I2" s="40"/>
      <c r="J2" s="40"/>
      <c r="K2" s="41"/>
      <c r="L2" s="29"/>
    </row>
    <row r="3" spans="1:12" s="7" customFormat="1" ht="52.9" customHeight="1" x14ac:dyDescent="0.25">
      <c r="A3" s="13" t="s">
        <v>6</v>
      </c>
      <c r="B3" s="22" t="s">
        <v>35</v>
      </c>
      <c r="C3" s="13" t="s">
        <v>0</v>
      </c>
      <c r="D3" s="13" t="s">
        <v>19</v>
      </c>
      <c r="E3" s="13" t="s">
        <v>8</v>
      </c>
      <c r="F3" s="13" t="s">
        <v>2</v>
      </c>
      <c r="G3" s="13" t="s">
        <v>1</v>
      </c>
      <c r="H3" s="13" t="s">
        <v>5</v>
      </c>
      <c r="I3" s="13" t="s">
        <v>3</v>
      </c>
      <c r="J3" s="13" t="s">
        <v>4</v>
      </c>
      <c r="K3" s="13" t="s">
        <v>27</v>
      </c>
    </row>
    <row r="4" spans="1:12" s="8" customFormat="1" ht="91.15" hidden="1" customHeight="1" x14ac:dyDescent="0.25">
      <c r="A4" s="10" t="s">
        <v>9</v>
      </c>
      <c r="B4" s="11" t="s">
        <v>10</v>
      </c>
      <c r="C4" s="11" t="s">
        <v>10</v>
      </c>
      <c r="D4" s="11" t="s">
        <v>10</v>
      </c>
      <c r="E4" s="11" t="s">
        <v>10</v>
      </c>
      <c r="F4" s="11" t="s">
        <v>10</v>
      </c>
      <c r="G4" s="11" t="s">
        <v>10</v>
      </c>
      <c r="H4" s="11" t="s">
        <v>10</v>
      </c>
      <c r="I4" s="12" t="s">
        <v>17</v>
      </c>
      <c r="J4" s="12" t="s">
        <v>18</v>
      </c>
      <c r="K4" s="12"/>
    </row>
    <row r="5" spans="1:12" s="16" customFormat="1" ht="96.6" hidden="1" customHeight="1" x14ac:dyDescent="0.25">
      <c r="A5" s="14" t="s">
        <v>7</v>
      </c>
      <c r="B5" s="19" t="s">
        <v>24</v>
      </c>
      <c r="C5" s="5" t="s">
        <v>22</v>
      </c>
      <c r="D5" s="5" t="s">
        <v>20</v>
      </c>
      <c r="E5" s="15" t="s">
        <v>23</v>
      </c>
      <c r="F5" s="5">
        <v>2000</v>
      </c>
      <c r="G5" s="5">
        <v>3</v>
      </c>
      <c r="H5" s="5">
        <v>6000</v>
      </c>
      <c r="I5" s="5" t="s">
        <v>21</v>
      </c>
      <c r="J5" s="4" t="s">
        <v>11</v>
      </c>
      <c r="K5" s="9"/>
    </row>
    <row r="6" spans="1:12" ht="61.9" customHeight="1" x14ac:dyDescent="0.25">
      <c r="A6" s="6">
        <v>1</v>
      </c>
      <c r="B6" s="24">
        <v>45264</v>
      </c>
      <c r="C6" s="1"/>
      <c r="D6" s="42" t="s">
        <v>42</v>
      </c>
      <c r="E6" s="42" t="s">
        <v>31</v>
      </c>
      <c r="F6" s="35">
        <v>420</v>
      </c>
      <c r="G6" s="37">
        <v>2</v>
      </c>
      <c r="H6" s="37">
        <v>840</v>
      </c>
      <c r="I6" s="42" t="s">
        <v>29</v>
      </c>
      <c r="J6" s="42" t="s">
        <v>29</v>
      </c>
      <c r="K6" s="42" t="s">
        <v>29</v>
      </c>
    </row>
    <row r="7" spans="1:12" ht="61.9" customHeight="1" x14ac:dyDescent="0.25">
      <c r="A7" s="6">
        <v>2</v>
      </c>
      <c r="B7" s="24">
        <v>45271</v>
      </c>
      <c r="C7" s="1"/>
      <c r="D7" s="43"/>
      <c r="E7" s="43"/>
      <c r="F7" s="35">
        <v>420</v>
      </c>
      <c r="G7" s="37">
        <v>2</v>
      </c>
      <c r="H7" s="37">
        <v>840</v>
      </c>
      <c r="I7" s="43"/>
      <c r="J7" s="43"/>
      <c r="K7" s="43"/>
    </row>
    <row r="8" spans="1:12" ht="61.9" customHeight="1" x14ac:dyDescent="0.25">
      <c r="A8" s="2"/>
      <c r="B8" s="1"/>
      <c r="C8" s="1"/>
      <c r="D8" s="1"/>
      <c r="E8" s="18"/>
      <c r="F8" s="36" t="s">
        <v>28</v>
      </c>
      <c r="G8" s="26">
        <f>SUM(G6:G7)</f>
        <v>4</v>
      </c>
      <c r="H8" s="26">
        <f>SUM(H6:H7)</f>
        <v>1680</v>
      </c>
      <c r="I8" s="1"/>
      <c r="J8" s="1"/>
      <c r="K8" s="9"/>
    </row>
    <row r="9" spans="1:12" x14ac:dyDescent="0.25">
      <c r="A9" s="20" t="s">
        <v>26</v>
      </c>
      <c r="B9" s="21"/>
      <c r="C9" s="21"/>
    </row>
  </sheetData>
  <mergeCells count="7">
    <mergeCell ref="A1:K1"/>
    <mergeCell ref="A2:K2"/>
    <mergeCell ref="D6:D7"/>
    <mergeCell ref="E6:E7"/>
    <mergeCell ref="I6:I7"/>
    <mergeCell ref="J6:J7"/>
    <mergeCell ref="K6:K7"/>
  </mergeCells>
  <phoneticPr fontId="1" type="noConversion"/>
  <pageMargins left="0.7" right="0.7" top="0.75" bottom="0.75" header="0.3" footer="0.3"/>
  <pageSetup paperSize="9" scale="60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3AAE9C-7A4B-4BBE-8B47-6327015FB620}">
  <sheetPr>
    <pageSetUpPr fitToPage="1"/>
  </sheetPr>
  <dimension ref="A1:L10"/>
  <sheetViews>
    <sheetView zoomScale="70" zoomScaleNormal="70" workbookViewId="0">
      <selection activeCell="H9" sqref="H9"/>
    </sheetView>
  </sheetViews>
  <sheetFormatPr defaultRowHeight="16.5" x14ac:dyDescent="0.25"/>
  <cols>
    <col min="1" max="1" width="12.5" style="3" customWidth="1"/>
    <col min="2" max="2" width="24.875" customWidth="1"/>
    <col min="3" max="3" width="19.375" hidden="1" customWidth="1"/>
    <col min="4" max="5" width="13.75" customWidth="1"/>
    <col min="6" max="6" width="15.5" customWidth="1"/>
    <col min="7" max="7" width="15" bestFit="1" customWidth="1"/>
    <col min="8" max="8" width="29.875" customWidth="1"/>
    <col min="9" max="9" width="25.5" customWidth="1"/>
    <col min="10" max="10" width="38.625" customWidth="1"/>
    <col min="11" max="11" width="26.75" customWidth="1"/>
  </cols>
  <sheetData>
    <row r="1" spans="1:12" ht="36.75" x14ac:dyDescent="0.25">
      <c r="A1" s="38" t="s">
        <v>25</v>
      </c>
      <c r="B1" s="38"/>
      <c r="C1" s="38"/>
      <c r="D1" s="38"/>
      <c r="E1" s="38"/>
      <c r="F1" s="38"/>
      <c r="G1" s="38"/>
      <c r="H1" s="38"/>
      <c r="I1" s="38"/>
      <c r="J1" s="38"/>
      <c r="K1" s="38"/>
    </row>
    <row r="2" spans="1:12" ht="48.6" customHeight="1" x14ac:dyDescent="0.4">
      <c r="A2" s="39" t="s">
        <v>37</v>
      </c>
      <c r="B2" s="40"/>
      <c r="C2" s="40"/>
      <c r="D2" s="40"/>
      <c r="E2" s="40"/>
      <c r="F2" s="40"/>
      <c r="G2" s="40"/>
      <c r="H2" s="40"/>
      <c r="I2" s="40"/>
      <c r="J2" s="40"/>
      <c r="K2" s="41"/>
      <c r="L2" s="29"/>
    </row>
    <row r="3" spans="1:12" s="7" customFormat="1" ht="52.9" customHeight="1" x14ac:dyDescent="0.25">
      <c r="A3" s="13" t="s">
        <v>6</v>
      </c>
      <c r="B3" s="22" t="s">
        <v>35</v>
      </c>
      <c r="C3" s="13" t="s">
        <v>0</v>
      </c>
      <c r="D3" s="13" t="s">
        <v>19</v>
      </c>
      <c r="E3" s="13" t="s">
        <v>8</v>
      </c>
      <c r="F3" s="13" t="s">
        <v>2</v>
      </c>
      <c r="G3" s="13" t="s">
        <v>1</v>
      </c>
      <c r="H3" s="13" t="s">
        <v>5</v>
      </c>
      <c r="I3" s="13" t="s">
        <v>3</v>
      </c>
      <c r="J3" s="13" t="s">
        <v>4</v>
      </c>
      <c r="K3" s="13" t="s">
        <v>27</v>
      </c>
    </row>
    <row r="4" spans="1:12" s="8" customFormat="1" ht="91.15" hidden="1" customHeight="1" x14ac:dyDescent="0.25">
      <c r="A4" s="10" t="s">
        <v>9</v>
      </c>
      <c r="B4" s="11" t="s">
        <v>10</v>
      </c>
      <c r="C4" s="11" t="s">
        <v>10</v>
      </c>
      <c r="D4" s="11" t="s">
        <v>10</v>
      </c>
      <c r="E4" s="11" t="s">
        <v>10</v>
      </c>
      <c r="F4" s="11" t="s">
        <v>10</v>
      </c>
      <c r="G4" s="11" t="s">
        <v>10</v>
      </c>
      <c r="H4" s="11" t="s">
        <v>10</v>
      </c>
      <c r="I4" s="12" t="s">
        <v>17</v>
      </c>
      <c r="J4" s="12" t="s">
        <v>18</v>
      </c>
      <c r="K4" s="12"/>
    </row>
    <row r="5" spans="1:12" s="16" customFormat="1" ht="96.6" hidden="1" customHeight="1" x14ac:dyDescent="0.25">
      <c r="A5" s="14" t="s">
        <v>7</v>
      </c>
      <c r="B5" s="19" t="s">
        <v>24</v>
      </c>
      <c r="C5" s="5" t="s">
        <v>22</v>
      </c>
      <c r="D5" s="5" t="s">
        <v>20</v>
      </c>
      <c r="E5" s="15" t="s">
        <v>23</v>
      </c>
      <c r="F5" s="5">
        <v>2000</v>
      </c>
      <c r="G5" s="5">
        <v>3</v>
      </c>
      <c r="H5" s="5">
        <v>6000</v>
      </c>
      <c r="I5" s="5" t="s">
        <v>21</v>
      </c>
      <c r="J5" s="4" t="s">
        <v>11</v>
      </c>
      <c r="K5" s="9"/>
    </row>
    <row r="6" spans="1:12" ht="61.9" customHeight="1" x14ac:dyDescent="0.25">
      <c r="A6" s="6">
        <v>1</v>
      </c>
      <c r="B6" s="24">
        <v>45259</v>
      </c>
      <c r="C6" s="1"/>
      <c r="D6" s="42" t="s">
        <v>45</v>
      </c>
      <c r="E6" s="42" t="s">
        <v>31</v>
      </c>
      <c r="F6" s="42">
        <v>420</v>
      </c>
      <c r="G6" s="37">
        <v>2</v>
      </c>
      <c r="H6" s="37">
        <v>840</v>
      </c>
      <c r="I6" s="42" t="s">
        <v>29</v>
      </c>
      <c r="J6" s="42" t="s">
        <v>29</v>
      </c>
      <c r="K6" s="42" t="s">
        <v>29</v>
      </c>
    </row>
    <row r="7" spans="1:12" ht="61.9" customHeight="1" x14ac:dyDescent="0.25">
      <c r="A7" s="6">
        <v>2</v>
      </c>
      <c r="B7" s="24">
        <v>45266</v>
      </c>
      <c r="C7" s="1"/>
      <c r="D7" s="44"/>
      <c r="E7" s="44"/>
      <c r="F7" s="44"/>
      <c r="G7" s="37">
        <v>2</v>
      </c>
      <c r="H7" s="37">
        <v>840</v>
      </c>
      <c r="I7" s="44"/>
      <c r="J7" s="44"/>
      <c r="K7" s="44"/>
    </row>
    <row r="8" spans="1:12" ht="61.9" customHeight="1" x14ac:dyDescent="0.25">
      <c r="A8" s="6">
        <v>3</v>
      </c>
      <c r="B8" s="24">
        <v>45273</v>
      </c>
      <c r="C8" s="1"/>
      <c r="D8" s="43"/>
      <c r="E8" s="43"/>
      <c r="F8" s="43"/>
      <c r="G8" s="37">
        <v>2</v>
      </c>
      <c r="H8" s="37">
        <v>840</v>
      </c>
      <c r="I8" s="43"/>
      <c r="J8" s="43"/>
      <c r="K8" s="43"/>
    </row>
    <row r="9" spans="1:12" ht="61.9" customHeight="1" x14ac:dyDescent="0.25">
      <c r="A9" s="2"/>
      <c r="B9" s="1"/>
      <c r="C9" s="1"/>
      <c r="D9" s="1"/>
      <c r="E9" s="18"/>
      <c r="F9" s="36" t="s">
        <v>28</v>
      </c>
      <c r="G9" s="26">
        <f>SUM(G6:G8)</f>
        <v>6</v>
      </c>
      <c r="H9" s="26">
        <f>SUM(H6:H8)</f>
        <v>2520</v>
      </c>
      <c r="I9" s="1"/>
      <c r="J9" s="1"/>
      <c r="K9" s="9"/>
    </row>
    <row r="10" spans="1:12" x14ac:dyDescent="0.25">
      <c r="A10" s="20" t="s">
        <v>26</v>
      </c>
      <c r="B10" s="21"/>
      <c r="C10" s="21"/>
    </row>
  </sheetData>
  <mergeCells count="8">
    <mergeCell ref="K6:K8"/>
    <mergeCell ref="J6:J8"/>
    <mergeCell ref="I6:I8"/>
    <mergeCell ref="A1:K1"/>
    <mergeCell ref="A2:K2"/>
    <mergeCell ref="F6:F8"/>
    <mergeCell ref="E6:E8"/>
    <mergeCell ref="D6:D8"/>
  </mergeCells>
  <phoneticPr fontId="1" type="noConversion"/>
  <pageMargins left="0.7" right="0.7" top="0.75" bottom="0.75" header="0.3" footer="0.3"/>
  <pageSetup paperSize="9" scale="60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C20610-CD96-4031-AF35-D325BF3991E4}">
  <sheetPr>
    <pageSetUpPr fitToPage="1"/>
  </sheetPr>
  <dimension ref="A1:L10"/>
  <sheetViews>
    <sheetView zoomScale="70" zoomScaleNormal="70" workbookViewId="0">
      <selection activeCell="E19" sqref="E19"/>
    </sheetView>
  </sheetViews>
  <sheetFormatPr defaultRowHeight="16.5" x14ac:dyDescent="0.25"/>
  <cols>
    <col min="1" max="1" width="12.5" style="3" customWidth="1"/>
    <col min="2" max="2" width="24.875" customWidth="1"/>
    <col min="3" max="3" width="19.375" hidden="1" customWidth="1"/>
    <col min="4" max="5" width="13.75" customWidth="1"/>
    <col min="6" max="6" width="15.5" customWidth="1"/>
    <col min="7" max="7" width="15" bestFit="1" customWidth="1"/>
    <col min="8" max="8" width="29.875" customWidth="1"/>
    <col min="9" max="9" width="25.5" customWidth="1"/>
    <col min="10" max="10" width="38.625" customWidth="1"/>
    <col min="11" max="11" width="26.75" customWidth="1"/>
  </cols>
  <sheetData>
    <row r="1" spans="1:12" ht="36.75" x14ac:dyDescent="0.25">
      <c r="A1" s="38" t="s">
        <v>25</v>
      </c>
      <c r="B1" s="38"/>
      <c r="C1" s="38"/>
      <c r="D1" s="38"/>
      <c r="E1" s="38"/>
      <c r="F1" s="38"/>
      <c r="G1" s="38"/>
      <c r="H1" s="38"/>
      <c r="I1" s="38"/>
      <c r="J1" s="38"/>
      <c r="K1" s="38"/>
    </row>
    <row r="2" spans="1:12" ht="48.6" customHeight="1" x14ac:dyDescent="0.4">
      <c r="A2" s="39" t="s">
        <v>37</v>
      </c>
      <c r="B2" s="40"/>
      <c r="C2" s="40"/>
      <c r="D2" s="40"/>
      <c r="E2" s="40"/>
      <c r="F2" s="40"/>
      <c r="G2" s="40"/>
      <c r="H2" s="40"/>
      <c r="I2" s="40"/>
      <c r="J2" s="40"/>
      <c r="K2" s="41"/>
      <c r="L2" s="29"/>
    </row>
    <row r="3" spans="1:12" s="7" customFormat="1" ht="52.9" customHeight="1" x14ac:dyDescent="0.25">
      <c r="A3" s="13" t="s">
        <v>6</v>
      </c>
      <c r="B3" s="22" t="s">
        <v>35</v>
      </c>
      <c r="C3" s="13" t="s">
        <v>0</v>
      </c>
      <c r="D3" s="13" t="s">
        <v>19</v>
      </c>
      <c r="E3" s="13" t="s">
        <v>8</v>
      </c>
      <c r="F3" s="13" t="s">
        <v>2</v>
      </c>
      <c r="G3" s="13" t="s">
        <v>1</v>
      </c>
      <c r="H3" s="13" t="s">
        <v>5</v>
      </c>
      <c r="I3" s="13" t="s">
        <v>3</v>
      </c>
      <c r="J3" s="13" t="s">
        <v>4</v>
      </c>
      <c r="K3" s="13" t="s">
        <v>27</v>
      </c>
    </row>
    <row r="4" spans="1:12" s="8" customFormat="1" ht="91.15" hidden="1" customHeight="1" x14ac:dyDescent="0.25">
      <c r="A4" s="10" t="s">
        <v>9</v>
      </c>
      <c r="B4" s="11" t="s">
        <v>10</v>
      </c>
      <c r="C4" s="11" t="s">
        <v>10</v>
      </c>
      <c r="D4" s="11" t="s">
        <v>10</v>
      </c>
      <c r="E4" s="11" t="s">
        <v>10</v>
      </c>
      <c r="F4" s="11" t="s">
        <v>10</v>
      </c>
      <c r="G4" s="11" t="s">
        <v>10</v>
      </c>
      <c r="H4" s="11" t="s">
        <v>10</v>
      </c>
      <c r="I4" s="12" t="s">
        <v>17</v>
      </c>
      <c r="J4" s="12" t="s">
        <v>18</v>
      </c>
      <c r="K4" s="12"/>
    </row>
    <row r="5" spans="1:12" s="16" customFormat="1" ht="96.6" hidden="1" customHeight="1" x14ac:dyDescent="0.25">
      <c r="A5" s="14" t="s">
        <v>7</v>
      </c>
      <c r="B5" s="19" t="s">
        <v>24</v>
      </c>
      <c r="C5" s="5" t="s">
        <v>22</v>
      </c>
      <c r="D5" s="5" t="s">
        <v>20</v>
      </c>
      <c r="E5" s="15" t="s">
        <v>23</v>
      </c>
      <c r="F5" s="5">
        <v>2000</v>
      </c>
      <c r="G5" s="5">
        <v>3</v>
      </c>
      <c r="H5" s="5">
        <v>6000</v>
      </c>
      <c r="I5" s="5" t="s">
        <v>21</v>
      </c>
      <c r="J5" s="4" t="s">
        <v>11</v>
      </c>
      <c r="K5" s="9"/>
    </row>
    <row r="6" spans="1:12" ht="61.9" customHeight="1" x14ac:dyDescent="0.25">
      <c r="A6" s="6">
        <v>1</v>
      </c>
      <c r="B6" s="24" t="s">
        <v>47</v>
      </c>
      <c r="C6" s="1"/>
      <c r="D6" s="42" t="s">
        <v>41</v>
      </c>
      <c r="E6" s="42" t="s">
        <v>31</v>
      </c>
      <c r="F6" s="42">
        <v>420</v>
      </c>
      <c r="G6" s="37">
        <v>2</v>
      </c>
      <c r="H6" s="37">
        <v>840</v>
      </c>
      <c r="I6" s="42" t="s">
        <v>29</v>
      </c>
      <c r="J6" s="42" t="s">
        <v>29</v>
      </c>
      <c r="K6" s="42" t="s">
        <v>29</v>
      </c>
    </row>
    <row r="7" spans="1:12" ht="61.9" customHeight="1" x14ac:dyDescent="0.25">
      <c r="A7" s="6">
        <v>2</v>
      </c>
      <c r="B7" s="24" t="s">
        <v>48</v>
      </c>
      <c r="C7" s="1"/>
      <c r="D7" s="44"/>
      <c r="E7" s="44"/>
      <c r="F7" s="44"/>
      <c r="G7" s="37">
        <v>2</v>
      </c>
      <c r="H7" s="37">
        <v>840</v>
      </c>
      <c r="I7" s="44"/>
      <c r="J7" s="44"/>
      <c r="K7" s="44"/>
    </row>
    <row r="8" spans="1:12" ht="61.9" customHeight="1" x14ac:dyDescent="0.25">
      <c r="A8" s="6">
        <v>3</v>
      </c>
      <c r="B8" s="24" t="s">
        <v>46</v>
      </c>
      <c r="C8" s="1"/>
      <c r="D8" s="43"/>
      <c r="E8" s="43"/>
      <c r="F8" s="43"/>
      <c r="G8" s="37">
        <v>1</v>
      </c>
      <c r="H8" s="37">
        <v>420</v>
      </c>
      <c r="I8" s="43"/>
      <c r="J8" s="43"/>
      <c r="K8" s="43"/>
    </row>
    <row r="9" spans="1:12" ht="61.9" customHeight="1" x14ac:dyDescent="0.25">
      <c r="A9" s="2"/>
      <c r="B9" s="1"/>
      <c r="C9" s="1"/>
      <c r="D9" s="1"/>
      <c r="E9" s="18"/>
      <c r="F9" s="36" t="s">
        <v>28</v>
      </c>
      <c r="G9" s="26">
        <f>SUM(G6:G8)</f>
        <v>5</v>
      </c>
      <c r="H9" s="26">
        <f>SUM(H6:H8)</f>
        <v>2100</v>
      </c>
      <c r="I9" s="1"/>
      <c r="J9" s="1"/>
      <c r="K9" s="9"/>
    </row>
    <row r="10" spans="1:12" x14ac:dyDescent="0.25">
      <c r="A10" s="20" t="s">
        <v>26</v>
      </c>
      <c r="B10" s="21"/>
      <c r="C10" s="21"/>
    </row>
  </sheetData>
  <mergeCells count="8">
    <mergeCell ref="A1:K1"/>
    <mergeCell ref="A2:K2"/>
    <mergeCell ref="D6:D8"/>
    <mergeCell ref="E6:E8"/>
    <mergeCell ref="F6:F8"/>
    <mergeCell ref="K6:K8"/>
    <mergeCell ref="J6:J8"/>
    <mergeCell ref="I6:I8"/>
  </mergeCells>
  <phoneticPr fontId="1" type="noConversion"/>
  <pageMargins left="0.7" right="0.7" top="0.75" bottom="0.75" header="0.3" footer="0.3"/>
  <pageSetup paperSize="9" scale="60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B76C09-3911-48E5-8D6A-18BAB4025CC6}">
  <sheetPr>
    <pageSetUpPr fitToPage="1"/>
  </sheetPr>
  <dimension ref="A1:L9"/>
  <sheetViews>
    <sheetView zoomScale="70" zoomScaleNormal="70" workbookViewId="0">
      <selection activeCell="G9" sqref="G9"/>
    </sheetView>
  </sheetViews>
  <sheetFormatPr defaultRowHeight="16.5" x14ac:dyDescent="0.25"/>
  <cols>
    <col min="1" max="1" width="12.5" style="3" customWidth="1"/>
    <col min="2" max="2" width="24.875" customWidth="1"/>
    <col min="3" max="3" width="19.375" hidden="1" customWidth="1"/>
    <col min="4" max="5" width="13.75" customWidth="1"/>
    <col min="6" max="6" width="15.5" customWidth="1"/>
    <col min="7" max="7" width="15" bestFit="1" customWidth="1"/>
    <col min="8" max="8" width="29.875" customWidth="1"/>
    <col min="9" max="9" width="25.5" customWidth="1"/>
    <col min="10" max="10" width="38.625" customWidth="1"/>
    <col min="11" max="11" width="26.75" customWidth="1"/>
  </cols>
  <sheetData>
    <row r="1" spans="1:12" ht="36.75" x14ac:dyDescent="0.25">
      <c r="A1" s="38" t="s">
        <v>25</v>
      </c>
      <c r="B1" s="38"/>
      <c r="C1" s="38"/>
      <c r="D1" s="38"/>
      <c r="E1" s="38"/>
      <c r="F1" s="38"/>
      <c r="G1" s="38"/>
      <c r="H1" s="38"/>
      <c r="I1" s="38"/>
      <c r="J1" s="38"/>
      <c r="K1" s="38"/>
    </row>
    <row r="2" spans="1:12" ht="48.6" customHeight="1" x14ac:dyDescent="0.4">
      <c r="A2" s="39" t="s">
        <v>37</v>
      </c>
      <c r="B2" s="40"/>
      <c r="C2" s="40"/>
      <c r="D2" s="40"/>
      <c r="E2" s="40"/>
      <c r="F2" s="40"/>
      <c r="G2" s="40"/>
      <c r="H2" s="40"/>
      <c r="I2" s="40"/>
      <c r="J2" s="40"/>
      <c r="K2" s="41"/>
      <c r="L2" s="29"/>
    </row>
    <row r="3" spans="1:12" s="7" customFormat="1" ht="52.9" customHeight="1" x14ac:dyDescent="0.25">
      <c r="A3" s="13" t="s">
        <v>6</v>
      </c>
      <c r="B3" s="22" t="s">
        <v>35</v>
      </c>
      <c r="C3" s="13" t="s">
        <v>0</v>
      </c>
      <c r="D3" s="13" t="s">
        <v>19</v>
      </c>
      <c r="E3" s="13" t="s">
        <v>8</v>
      </c>
      <c r="F3" s="13" t="s">
        <v>2</v>
      </c>
      <c r="G3" s="13" t="s">
        <v>1</v>
      </c>
      <c r="H3" s="13" t="s">
        <v>5</v>
      </c>
      <c r="I3" s="13" t="s">
        <v>3</v>
      </c>
      <c r="J3" s="13" t="s">
        <v>4</v>
      </c>
      <c r="K3" s="13" t="s">
        <v>27</v>
      </c>
    </row>
    <row r="4" spans="1:12" s="8" customFormat="1" ht="91.15" hidden="1" customHeight="1" x14ac:dyDescent="0.25">
      <c r="A4" s="10" t="s">
        <v>9</v>
      </c>
      <c r="B4" s="11" t="s">
        <v>10</v>
      </c>
      <c r="C4" s="11" t="s">
        <v>10</v>
      </c>
      <c r="D4" s="11" t="s">
        <v>10</v>
      </c>
      <c r="E4" s="11" t="s">
        <v>10</v>
      </c>
      <c r="F4" s="11" t="s">
        <v>10</v>
      </c>
      <c r="G4" s="11" t="s">
        <v>10</v>
      </c>
      <c r="H4" s="11" t="s">
        <v>10</v>
      </c>
      <c r="I4" s="12" t="s">
        <v>17</v>
      </c>
      <c r="J4" s="12" t="s">
        <v>18</v>
      </c>
      <c r="K4" s="12"/>
    </row>
    <row r="5" spans="1:12" s="16" customFormat="1" ht="96.6" hidden="1" customHeight="1" x14ac:dyDescent="0.25">
      <c r="A5" s="14" t="s">
        <v>7</v>
      </c>
      <c r="B5" s="19" t="s">
        <v>24</v>
      </c>
      <c r="C5" s="5" t="s">
        <v>22</v>
      </c>
      <c r="D5" s="5" t="s">
        <v>20</v>
      </c>
      <c r="E5" s="15" t="s">
        <v>23</v>
      </c>
      <c r="F5" s="5">
        <v>2000</v>
      </c>
      <c r="G5" s="5">
        <v>3</v>
      </c>
      <c r="H5" s="5">
        <v>6000</v>
      </c>
      <c r="I5" s="5" t="s">
        <v>21</v>
      </c>
      <c r="J5" s="4" t="s">
        <v>11</v>
      </c>
      <c r="K5" s="9"/>
    </row>
    <row r="6" spans="1:12" ht="61.9" customHeight="1" x14ac:dyDescent="0.25">
      <c r="A6" s="6">
        <v>1</v>
      </c>
      <c r="B6" s="24">
        <v>45264</v>
      </c>
      <c r="C6" s="1"/>
      <c r="D6" s="42" t="s">
        <v>40</v>
      </c>
      <c r="E6" s="42" t="s">
        <v>31</v>
      </c>
      <c r="F6" s="35">
        <v>420</v>
      </c>
      <c r="G6" s="37">
        <v>2</v>
      </c>
      <c r="H6" s="37">
        <v>840</v>
      </c>
      <c r="I6" s="42" t="s">
        <v>29</v>
      </c>
      <c r="J6" s="42" t="s">
        <v>29</v>
      </c>
      <c r="K6" s="42" t="s">
        <v>29</v>
      </c>
    </row>
    <row r="7" spans="1:12" ht="61.9" customHeight="1" x14ac:dyDescent="0.25">
      <c r="A7" s="6">
        <v>2</v>
      </c>
      <c r="B7" s="24">
        <v>45271</v>
      </c>
      <c r="C7" s="1"/>
      <c r="D7" s="43"/>
      <c r="E7" s="43"/>
      <c r="F7" s="35">
        <v>420</v>
      </c>
      <c r="G7" s="37">
        <v>2</v>
      </c>
      <c r="H7" s="37">
        <v>840</v>
      </c>
      <c r="I7" s="43"/>
      <c r="J7" s="43"/>
      <c r="K7" s="43"/>
    </row>
    <row r="8" spans="1:12" ht="61.9" customHeight="1" x14ac:dyDescent="0.25">
      <c r="A8" s="2"/>
      <c r="B8" s="1"/>
      <c r="C8" s="1"/>
      <c r="D8" s="1"/>
      <c r="E8" s="18"/>
      <c r="F8" s="36" t="s">
        <v>28</v>
      </c>
      <c r="G8" s="26">
        <f>SUM(G6:G7)</f>
        <v>4</v>
      </c>
      <c r="H8" s="26">
        <f>SUM(H6:H7)</f>
        <v>1680</v>
      </c>
      <c r="I8" s="1"/>
      <c r="J8" s="1"/>
      <c r="K8" s="9"/>
    </row>
    <row r="9" spans="1:12" x14ac:dyDescent="0.25">
      <c r="A9" s="20" t="s">
        <v>26</v>
      </c>
      <c r="B9" s="21"/>
      <c r="C9" s="21"/>
    </row>
  </sheetData>
  <mergeCells count="7">
    <mergeCell ref="A1:K1"/>
    <mergeCell ref="A2:K2"/>
    <mergeCell ref="D6:D7"/>
    <mergeCell ref="E6:E7"/>
    <mergeCell ref="I6:I7"/>
    <mergeCell ref="J6:J7"/>
    <mergeCell ref="K6:K7"/>
  </mergeCells>
  <phoneticPr fontId="1" type="noConversion"/>
  <pageMargins left="0.7" right="0.7" top="0.75" bottom="0.75" header="0.3" footer="0.3"/>
  <pageSetup paperSize="9" scale="60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10B494-BC97-43FF-8951-B5FBB2CB5128}">
  <sheetPr>
    <pageSetUpPr fitToPage="1"/>
  </sheetPr>
  <dimension ref="A1:L9"/>
  <sheetViews>
    <sheetView zoomScale="70" zoomScaleNormal="70" workbookViewId="0">
      <selection activeCell="G27" sqref="G27"/>
    </sheetView>
  </sheetViews>
  <sheetFormatPr defaultRowHeight="16.5" x14ac:dyDescent="0.25"/>
  <cols>
    <col min="1" max="1" width="12.5" style="3" customWidth="1"/>
    <col min="2" max="2" width="24.875" customWidth="1"/>
    <col min="3" max="3" width="19.375" hidden="1" customWidth="1"/>
    <col min="4" max="5" width="13.75" customWidth="1"/>
    <col min="6" max="6" width="15.5" customWidth="1"/>
    <col min="7" max="7" width="15" bestFit="1" customWidth="1"/>
    <col min="8" max="8" width="29.875" customWidth="1"/>
    <col min="9" max="9" width="25.5" customWidth="1"/>
    <col min="10" max="10" width="38.625" customWidth="1"/>
    <col min="11" max="11" width="26.75" customWidth="1"/>
  </cols>
  <sheetData>
    <row r="1" spans="1:12" ht="36.75" x14ac:dyDescent="0.25">
      <c r="A1" s="38" t="s">
        <v>25</v>
      </c>
      <c r="B1" s="38"/>
      <c r="C1" s="38"/>
      <c r="D1" s="38"/>
      <c r="E1" s="38"/>
      <c r="F1" s="38"/>
      <c r="G1" s="38"/>
      <c r="H1" s="38"/>
      <c r="I1" s="38"/>
      <c r="J1" s="38"/>
      <c r="K1" s="38"/>
    </row>
    <row r="2" spans="1:12" ht="48.6" customHeight="1" x14ac:dyDescent="0.4">
      <c r="A2" s="39" t="s">
        <v>37</v>
      </c>
      <c r="B2" s="40"/>
      <c r="C2" s="40"/>
      <c r="D2" s="40"/>
      <c r="E2" s="40"/>
      <c r="F2" s="40"/>
      <c r="G2" s="40"/>
      <c r="H2" s="40"/>
      <c r="I2" s="40"/>
      <c r="J2" s="40"/>
      <c r="K2" s="41"/>
      <c r="L2" s="29"/>
    </row>
    <row r="3" spans="1:12" s="7" customFormat="1" ht="52.9" customHeight="1" x14ac:dyDescent="0.25">
      <c r="A3" s="13" t="s">
        <v>6</v>
      </c>
      <c r="B3" s="22" t="s">
        <v>35</v>
      </c>
      <c r="C3" s="13" t="s">
        <v>0</v>
      </c>
      <c r="D3" s="13" t="s">
        <v>19</v>
      </c>
      <c r="E3" s="13" t="s">
        <v>8</v>
      </c>
      <c r="F3" s="13" t="s">
        <v>2</v>
      </c>
      <c r="G3" s="13" t="s">
        <v>1</v>
      </c>
      <c r="H3" s="13" t="s">
        <v>5</v>
      </c>
      <c r="I3" s="13" t="s">
        <v>3</v>
      </c>
      <c r="J3" s="13" t="s">
        <v>4</v>
      </c>
      <c r="K3" s="13" t="s">
        <v>27</v>
      </c>
    </row>
    <row r="4" spans="1:12" s="8" customFormat="1" ht="91.15" hidden="1" customHeight="1" x14ac:dyDescent="0.25">
      <c r="A4" s="10" t="s">
        <v>9</v>
      </c>
      <c r="B4" s="11" t="s">
        <v>10</v>
      </c>
      <c r="C4" s="11" t="s">
        <v>10</v>
      </c>
      <c r="D4" s="11" t="s">
        <v>10</v>
      </c>
      <c r="E4" s="11" t="s">
        <v>10</v>
      </c>
      <c r="F4" s="11" t="s">
        <v>10</v>
      </c>
      <c r="G4" s="11" t="s">
        <v>10</v>
      </c>
      <c r="H4" s="11" t="s">
        <v>10</v>
      </c>
      <c r="I4" s="12" t="s">
        <v>17</v>
      </c>
      <c r="J4" s="12" t="s">
        <v>18</v>
      </c>
      <c r="K4" s="12"/>
    </row>
    <row r="5" spans="1:12" s="16" customFormat="1" ht="96.6" hidden="1" customHeight="1" x14ac:dyDescent="0.25">
      <c r="A5" s="14" t="s">
        <v>7</v>
      </c>
      <c r="B5" s="19" t="s">
        <v>24</v>
      </c>
      <c r="C5" s="5" t="s">
        <v>22</v>
      </c>
      <c r="D5" s="5" t="s">
        <v>20</v>
      </c>
      <c r="E5" s="15" t="s">
        <v>23</v>
      </c>
      <c r="F5" s="5">
        <v>2000</v>
      </c>
      <c r="G5" s="5">
        <v>3</v>
      </c>
      <c r="H5" s="5">
        <v>6000</v>
      </c>
      <c r="I5" s="5" t="s">
        <v>21</v>
      </c>
      <c r="J5" s="4" t="s">
        <v>11</v>
      </c>
      <c r="K5" s="9"/>
    </row>
    <row r="6" spans="1:12" ht="61.9" customHeight="1" x14ac:dyDescent="0.25">
      <c r="A6" s="6">
        <v>1</v>
      </c>
      <c r="B6" s="24">
        <v>45266</v>
      </c>
      <c r="C6" s="1"/>
      <c r="D6" s="42" t="s">
        <v>39</v>
      </c>
      <c r="E6" s="42" t="s">
        <v>31</v>
      </c>
      <c r="F6" s="35">
        <v>420</v>
      </c>
      <c r="G6" s="37">
        <v>2</v>
      </c>
      <c r="H6" s="37">
        <v>840</v>
      </c>
      <c r="I6" s="42" t="s">
        <v>29</v>
      </c>
      <c r="J6" s="42" t="s">
        <v>29</v>
      </c>
      <c r="K6" s="42" t="s">
        <v>29</v>
      </c>
    </row>
    <row r="7" spans="1:12" ht="61.9" customHeight="1" x14ac:dyDescent="0.25">
      <c r="A7" s="6">
        <v>2</v>
      </c>
      <c r="B7" s="24">
        <v>45273</v>
      </c>
      <c r="C7" s="1"/>
      <c r="D7" s="43"/>
      <c r="E7" s="43"/>
      <c r="F7" s="35">
        <v>420</v>
      </c>
      <c r="G7" s="37">
        <v>2</v>
      </c>
      <c r="H7" s="37">
        <v>840</v>
      </c>
      <c r="I7" s="43"/>
      <c r="J7" s="43"/>
      <c r="K7" s="43"/>
    </row>
    <row r="8" spans="1:12" ht="61.9" customHeight="1" x14ac:dyDescent="0.25">
      <c r="A8" s="2"/>
      <c r="B8" s="1"/>
      <c r="C8" s="1"/>
      <c r="D8" s="1"/>
      <c r="E8" s="18"/>
      <c r="F8" s="36" t="s">
        <v>28</v>
      </c>
      <c r="G8" s="26">
        <f>SUM(G6:G7)</f>
        <v>4</v>
      </c>
      <c r="H8" s="26">
        <f>SUM(H6:H7)</f>
        <v>1680</v>
      </c>
      <c r="I8" s="1"/>
      <c r="J8" s="1"/>
      <c r="K8" s="9"/>
    </row>
    <row r="9" spans="1:12" x14ac:dyDescent="0.25">
      <c r="A9" s="20" t="s">
        <v>26</v>
      </c>
      <c r="B9" s="21"/>
      <c r="C9" s="21"/>
    </row>
  </sheetData>
  <mergeCells count="7">
    <mergeCell ref="A1:K1"/>
    <mergeCell ref="A2:K2"/>
    <mergeCell ref="D6:D7"/>
    <mergeCell ref="E6:E7"/>
    <mergeCell ref="K6:K7"/>
    <mergeCell ref="J6:J7"/>
    <mergeCell ref="I6:I7"/>
  </mergeCells>
  <phoneticPr fontId="1" type="noConversion"/>
  <pageMargins left="0.7" right="0.7" top="0.75" bottom="0.75" header="0.3" footer="0.3"/>
  <pageSetup paperSize="9" scale="60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80C020-06BD-4EA5-AFD1-00CD256A8741}">
  <sheetPr>
    <pageSetUpPr fitToPage="1"/>
  </sheetPr>
  <dimension ref="A1:L8"/>
  <sheetViews>
    <sheetView zoomScale="70" zoomScaleNormal="70" workbookViewId="0">
      <selection activeCell="L16" sqref="L16"/>
    </sheetView>
  </sheetViews>
  <sheetFormatPr defaultRowHeight="16.5" x14ac:dyDescent="0.25"/>
  <cols>
    <col min="1" max="1" width="12.5" style="3" customWidth="1"/>
    <col min="2" max="2" width="24.875" customWidth="1"/>
    <col min="3" max="3" width="19.375" hidden="1" customWidth="1"/>
    <col min="4" max="5" width="13.75" customWidth="1"/>
    <col min="6" max="6" width="15.5" customWidth="1"/>
    <col min="7" max="7" width="15" bestFit="1" customWidth="1"/>
    <col min="8" max="8" width="29.875" customWidth="1"/>
    <col min="9" max="9" width="25.5" customWidth="1"/>
    <col min="10" max="10" width="38.625" customWidth="1"/>
    <col min="11" max="11" width="26.75" customWidth="1"/>
  </cols>
  <sheetData>
    <row r="1" spans="1:12" ht="36.75" x14ac:dyDescent="0.25">
      <c r="A1" s="38" t="s">
        <v>25</v>
      </c>
      <c r="B1" s="38"/>
      <c r="C1" s="38"/>
      <c r="D1" s="38"/>
      <c r="E1" s="38"/>
      <c r="F1" s="38"/>
      <c r="G1" s="38"/>
      <c r="H1" s="38"/>
      <c r="I1" s="38"/>
      <c r="J1" s="38"/>
      <c r="K1" s="38"/>
    </row>
    <row r="2" spans="1:12" ht="48.6" customHeight="1" x14ac:dyDescent="0.4">
      <c r="A2" s="39" t="s">
        <v>37</v>
      </c>
      <c r="B2" s="40"/>
      <c r="C2" s="40"/>
      <c r="D2" s="40"/>
      <c r="E2" s="40"/>
      <c r="F2" s="40"/>
      <c r="G2" s="40"/>
      <c r="H2" s="40"/>
      <c r="I2" s="40"/>
      <c r="J2" s="40"/>
      <c r="K2" s="41"/>
      <c r="L2" s="29"/>
    </row>
    <row r="3" spans="1:12" s="7" customFormat="1" ht="52.9" customHeight="1" x14ac:dyDescent="0.25">
      <c r="A3" s="13" t="s">
        <v>6</v>
      </c>
      <c r="B3" s="22" t="s">
        <v>35</v>
      </c>
      <c r="C3" s="13" t="s">
        <v>0</v>
      </c>
      <c r="D3" s="13" t="s">
        <v>19</v>
      </c>
      <c r="E3" s="13" t="s">
        <v>8</v>
      </c>
      <c r="F3" s="13" t="s">
        <v>2</v>
      </c>
      <c r="G3" s="13" t="s">
        <v>1</v>
      </c>
      <c r="H3" s="13" t="s">
        <v>5</v>
      </c>
      <c r="I3" s="13" t="s">
        <v>3</v>
      </c>
      <c r="J3" s="13" t="s">
        <v>4</v>
      </c>
      <c r="K3" s="13" t="s">
        <v>27</v>
      </c>
    </row>
    <row r="4" spans="1:12" s="8" customFormat="1" ht="91.15" hidden="1" customHeight="1" x14ac:dyDescent="0.25">
      <c r="A4" s="10" t="s">
        <v>9</v>
      </c>
      <c r="B4" s="11" t="s">
        <v>10</v>
      </c>
      <c r="C4" s="11" t="s">
        <v>10</v>
      </c>
      <c r="D4" s="11" t="s">
        <v>10</v>
      </c>
      <c r="E4" s="11" t="s">
        <v>10</v>
      </c>
      <c r="F4" s="11" t="s">
        <v>10</v>
      </c>
      <c r="G4" s="11" t="s">
        <v>10</v>
      </c>
      <c r="H4" s="11" t="s">
        <v>10</v>
      </c>
      <c r="I4" s="12" t="s">
        <v>17</v>
      </c>
      <c r="J4" s="12" t="s">
        <v>18</v>
      </c>
      <c r="K4" s="12"/>
    </row>
    <row r="5" spans="1:12" s="16" customFormat="1" ht="96.6" hidden="1" customHeight="1" x14ac:dyDescent="0.25">
      <c r="A5" s="14" t="s">
        <v>7</v>
      </c>
      <c r="B5" s="19" t="s">
        <v>24</v>
      </c>
      <c r="C5" s="5" t="s">
        <v>22</v>
      </c>
      <c r="D5" s="5" t="s">
        <v>20</v>
      </c>
      <c r="E5" s="15" t="s">
        <v>23</v>
      </c>
      <c r="F5" s="5">
        <v>2000</v>
      </c>
      <c r="G5" s="5">
        <v>3</v>
      </c>
      <c r="H5" s="5">
        <v>6000</v>
      </c>
      <c r="I5" s="5" t="s">
        <v>21</v>
      </c>
      <c r="J5" s="4" t="s">
        <v>11</v>
      </c>
      <c r="K5" s="9"/>
    </row>
    <row r="6" spans="1:12" ht="61.9" customHeight="1" x14ac:dyDescent="0.25">
      <c r="A6" s="6">
        <v>1</v>
      </c>
      <c r="B6" s="24">
        <v>45274</v>
      </c>
      <c r="C6" s="1"/>
      <c r="D6" s="35" t="s">
        <v>38</v>
      </c>
      <c r="E6" s="35" t="s">
        <v>31</v>
      </c>
      <c r="F6" s="35">
        <v>420</v>
      </c>
      <c r="G6" s="37">
        <v>2</v>
      </c>
      <c r="H6" s="37">
        <v>840</v>
      </c>
      <c r="I6" s="35" t="s">
        <v>29</v>
      </c>
      <c r="J6" s="35" t="s">
        <v>29</v>
      </c>
      <c r="K6" s="35" t="s">
        <v>29</v>
      </c>
    </row>
    <row r="7" spans="1:12" ht="61.9" customHeight="1" x14ac:dyDescent="0.25">
      <c r="A7" s="2"/>
      <c r="B7" s="1"/>
      <c r="C7" s="1"/>
      <c r="D7" s="1"/>
      <c r="E7" s="18"/>
      <c r="F7" s="36" t="s">
        <v>28</v>
      </c>
      <c r="G7" s="26">
        <f>SUM(G6:G6)</f>
        <v>2</v>
      </c>
      <c r="H7" s="26">
        <f>SUM(H6:H6)</f>
        <v>840</v>
      </c>
      <c r="I7" s="1"/>
      <c r="J7" s="1"/>
      <c r="K7" s="9"/>
    </row>
    <row r="8" spans="1:12" x14ac:dyDescent="0.25">
      <c r="A8" s="20" t="s">
        <v>26</v>
      </c>
      <c r="B8" s="21"/>
      <c r="C8" s="21"/>
    </row>
  </sheetData>
  <mergeCells count="2">
    <mergeCell ref="A1:K1"/>
    <mergeCell ref="A2:K2"/>
  </mergeCells>
  <phoneticPr fontId="1" type="noConversion"/>
  <pageMargins left="0.7" right="0.7" top="0.75" bottom="0.75" header="0.3" footer="0.3"/>
  <pageSetup paperSize="9" scale="60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4"/>
  <sheetViews>
    <sheetView tabSelected="1" topLeftCell="A18" zoomScale="70" zoomScaleNormal="70" workbookViewId="0">
      <selection activeCell="H11" sqref="H11"/>
    </sheetView>
  </sheetViews>
  <sheetFormatPr defaultRowHeight="16.5" x14ac:dyDescent="0.25"/>
  <cols>
    <col min="1" max="1" width="12.5" style="3" customWidth="1"/>
    <col min="2" max="2" width="24.875" customWidth="1"/>
    <col min="3" max="3" width="19.375" hidden="1" customWidth="1"/>
    <col min="4" max="5" width="13.75" customWidth="1"/>
    <col min="6" max="6" width="15.5" customWidth="1"/>
    <col min="7" max="7" width="15" bestFit="1" customWidth="1"/>
    <col min="8" max="8" width="29.875" customWidth="1"/>
    <col min="9" max="9" width="25.5" customWidth="1"/>
    <col min="10" max="10" width="38.625" customWidth="1"/>
    <col min="11" max="11" width="26.75" customWidth="1"/>
  </cols>
  <sheetData>
    <row r="1" spans="1:12" ht="36.75" x14ac:dyDescent="0.25">
      <c r="A1" s="38" t="s">
        <v>25</v>
      </c>
      <c r="B1" s="38"/>
      <c r="C1" s="38"/>
      <c r="D1" s="38"/>
      <c r="E1" s="38"/>
      <c r="F1" s="38"/>
      <c r="G1" s="38"/>
      <c r="H1" s="38"/>
      <c r="I1" s="38"/>
      <c r="J1" s="38"/>
      <c r="K1" s="38"/>
    </row>
    <row r="2" spans="1:12" ht="48.6" customHeight="1" x14ac:dyDescent="0.4">
      <c r="A2" s="39" t="s">
        <v>36</v>
      </c>
      <c r="B2" s="40"/>
      <c r="C2" s="40"/>
      <c r="D2" s="40"/>
      <c r="E2" s="40"/>
      <c r="F2" s="40"/>
      <c r="G2" s="40"/>
      <c r="H2" s="40"/>
      <c r="I2" s="40"/>
      <c r="J2" s="40"/>
      <c r="K2" s="41"/>
      <c r="L2" s="29"/>
    </row>
    <row r="3" spans="1:12" s="7" customFormat="1" ht="52.9" customHeight="1" x14ac:dyDescent="0.25">
      <c r="A3" s="13" t="s">
        <v>6</v>
      </c>
      <c r="B3" s="22" t="s">
        <v>35</v>
      </c>
      <c r="C3" s="13" t="s">
        <v>0</v>
      </c>
      <c r="D3" s="13" t="s">
        <v>19</v>
      </c>
      <c r="E3" s="13" t="s">
        <v>8</v>
      </c>
      <c r="F3" s="13" t="s">
        <v>2</v>
      </c>
      <c r="G3" s="13" t="s">
        <v>1</v>
      </c>
      <c r="H3" s="13" t="s">
        <v>5</v>
      </c>
      <c r="I3" s="13" t="s">
        <v>3</v>
      </c>
      <c r="J3" s="13" t="s">
        <v>4</v>
      </c>
      <c r="K3" s="13" t="s">
        <v>27</v>
      </c>
    </row>
    <row r="4" spans="1:12" s="8" customFormat="1" ht="91.15" hidden="1" customHeight="1" x14ac:dyDescent="0.25">
      <c r="A4" s="10" t="s">
        <v>9</v>
      </c>
      <c r="B4" s="11" t="s">
        <v>10</v>
      </c>
      <c r="C4" s="11" t="s">
        <v>10</v>
      </c>
      <c r="D4" s="11" t="s">
        <v>10</v>
      </c>
      <c r="E4" s="11" t="s">
        <v>10</v>
      </c>
      <c r="F4" s="11" t="s">
        <v>10</v>
      </c>
      <c r="G4" s="11" t="s">
        <v>10</v>
      </c>
      <c r="H4" s="11" t="s">
        <v>10</v>
      </c>
      <c r="I4" s="12" t="s">
        <v>17</v>
      </c>
      <c r="J4" s="12" t="s">
        <v>18</v>
      </c>
      <c r="K4" s="12"/>
    </row>
    <row r="5" spans="1:12" s="16" customFormat="1" ht="96.6" hidden="1" customHeight="1" x14ac:dyDescent="0.25">
      <c r="A5" s="14" t="s">
        <v>7</v>
      </c>
      <c r="B5" s="19" t="s">
        <v>24</v>
      </c>
      <c r="C5" s="5" t="s">
        <v>22</v>
      </c>
      <c r="D5" s="5" t="s">
        <v>20</v>
      </c>
      <c r="E5" s="15" t="s">
        <v>23</v>
      </c>
      <c r="F5" s="5">
        <v>2000</v>
      </c>
      <c r="G5" s="5">
        <v>3</v>
      </c>
      <c r="H5" s="5">
        <v>6000</v>
      </c>
      <c r="I5" s="5" t="s">
        <v>21</v>
      </c>
      <c r="J5" s="4" t="s">
        <v>11</v>
      </c>
      <c r="K5" s="9"/>
    </row>
    <row r="6" spans="1:12" ht="61.9" customHeight="1" x14ac:dyDescent="0.25">
      <c r="A6" s="6">
        <v>1</v>
      </c>
      <c r="B6" s="24">
        <v>45078</v>
      </c>
      <c r="C6" s="1"/>
      <c r="D6" s="42" t="s">
        <v>30</v>
      </c>
      <c r="E6" s="42" t="s">
        <v>31</v>
      </c>
      <c r="F6" s="42">
        <v>420</v>
      </c>
      <c r="G6" s="23">
        <v>2</v>
      </c>
      <c r="H6" s="30">
        <v>840</v>
      </c>
      <c r="I6" s="42" t="s">
        <v>29</v>
      </c>
      <c r="J6" s="42" t="s">
        <v>29</v>
      </c>
      <c r="K6" s="42" t="s">
        <v>29</v>
      </c>
    </row>
    <row r="7" spans="1:12" ht="61.9" customHeight="1" x14ac:dyDescent="0.25">
      <c r="A7" s="30">
        <v>2</v>
      </c>
      <c r="B7" s="24">
        <v>45079</v>
      </c>
      <c r="C7" s="1"/>
      <c r="D7" s="43"/>
      <c r="E7" s="43"/>
      <c r="F7" s="43"/>
      <c r="G7" s="23">
        <v>2</v>
      </c>
      <c r="H7" s="31">
        <v>840</v>
      </c>
      <c r="I7" s="43"/>
      <c r="J7" s="43"/>
      <c r="K7" s="43"/>
    </row>
    <row r="8" spans="1:12" ht="61.9" customHeight="1" x14ac:dyDescent="0.25">
      <c r="A8" s="6">
        <v>3</v>
      </c>
      <c r="B8" s="24">
        <v>45082</v>
      </c>
      <c r="C8" s="1"/>
      <c r="D8" s="44"/>
      <c r="E8" s="44"/>
      <c r="F8" s="44"/>
      <c r="G8" s="23">
        <v>2</v>
      </c>
      <c r="H8" s="31">
        <v>840</v>
      </c>
      <c r="I8" s="44"/>
      <c r="J8" s="44"/>
      <c r="K8" s="44"/>
    </row>
    <row r="9" spans="1:12" ht="61.9" customHeight="1" x14ac:dyDescent="0.25">
      <c r="A9" s="30">
        <v>4</v>
      </c>
      <c r="B9" s="24">
        <v>45083</v>
      </c>
      <c r="C9" s="1"/>
      <c r="D9" s="44"/>
      <c r="E9" s="44"/>
      <c r="F9" s="44"/>
      <c r="G9" s="23">
        <v>2</v>
      </c>
      <c r="H9" s="31">
        <v>840</v>
      </c>
      <c r="I9" s="44"/>
      <c r="J9" s="44"/>
      <c r="K9" s="44"/>
    </row>
    <row r="10" spans="1:12" ht="61.9" customHeight="1" x14ac:dyDescent="0.25">
      <c r="A10" s="6">
        <v>5</v>
      </c>
      <c r="B10" s="24">
        <v>45084</v>
      </c>
      <c r="C10" s="1"/>
      <c r="D10" s="44"/>
      <c r="E10" s="44"/>
      <c r="F10" s="44"/>
      <c r="G10" s="23">
        <v>2</v>
      </c>
      <c r="H10" s="31">
        <v>840</v>
      </c>
      <c r="I10" s="44"/>
      <c r="J10" s="44"/>
      <c r="K10" s="44"/>
    </row>
    <row r="11" spans="1:12" ht="61.9" customHeight="1" x14ac:dyDescent="0.25">
      <c r="A11" s="6">
        <v>6</v>
      </c>
      <c r="B11" s="24">
        <v>45085</v>
      </c>
      <c r="C11" s="1"/>
      <c r="D11" s="44"/>
      <c r="E11" s="44"/>
      <c r="F11" s="44"/>
      <c r="G11" s="23">
        <v>2</v>
      </c>
      <c r="H11" s="32">
        <v>840</v>
      </c>
      <c r="I11" s="44"/>
      <c r="J11" s="44"/>
      <c r="K11" s="44"/>
    </row>
    <row r="12" spans="1:12" ht="61.9" customHeight="1" x14ac:dyDescent="0.25">
      <c r="A12" s="6">
        <v>7</v>
      </c>
      <c r="B12" s="24">
        <v>45086</v>
      </c>
      <c r="C12" s="1"/>
      <c r="D12" s="44"/>
      <c r="E12" s="44"/>
      <c r="F12" s="44"/>
      <c r="G12" s="23">
        <v>2</v>
      </c>
      <c r="H12" s="32">
        <v>840</v>
      </c>
      <c r="I12" s="44"/>
      <c r="J12" s="44"/>
      <c r="K12" s="44"/>
    </row>
    <row r="13" spans="1:12" ht="61.9" customHeight="1" x14ac:dyDescent="0.25">
      <c r="A13" s="6">
        <v>8</v>
      </c>
      <c r="B13" s="24">
        <v>45090</v>
      </c>
      <c r="C13" s="1"/>
      <c r="D13" s="44"/>
      <c r="E13" s="44"/>
      <c r="F13" s="44"/>
      <c r="G13" s="23">
        <v>2</v>
      </c>
      <c r="H13" s="32">
        <v>840</v>
      </c>
      <c r="I13" s="44"/>
      <c r="J13" s="44"/>
      <c r="K13" s="44"/>
    </row>
    <row r="14" spans="1:12" ht="61.9" customHeight="1" x14ac:dyDescent="0.25">
      <c r="A14" s="6">
        <v>9</v>
      </c>
      <c r="B14" s="24">
        <v>45091</v>
      </c>
      <c r="C14" s="1"/>
      <c r="D14" s="44"/>
      <c r="E14" s="44"/>
      <c r="F14" s="44"/>
      <c r="G14" s="23">
        <v>2</v>
      </c>
      <c r="H14" s="32">
        <v>840</v>
      </c>
      <c r="I14" s="44"/>
      <c r="J14" s="44"/>
      <c r="K14" s="44"/>
    </row>
    <row r="15" spans="1:12" ht="61.9" customHeight="1" x14ac:dyDescent="0.25">
      <c r="A15" s="6">
        <v>10</v>
      </c>
      <c r="B15" s="24">
        <v>45092</v>
      </c>
      <c r="C15" s="1"/>
      <c r="D15" s="44"/>
      <c r="E15" s="44"/>
      <c r="F15" s="44"/>
      <c r="G15" s="23">
        <v>2</v>
      </c>
      <c r="H15" s="33">
        <v>840</v>
      </c>
      <c r="I15" s="44"/>
      <c r="J15" s="44"/>
      <c r="K15" s="44"/>
    </row>
    <row r="16" spans="1:12" ht="61.9" customHeight="1" x14ac:dyDescent="0.25">
      <c r="A16" s="6">
        <v>11</v>
      </c>
      <c r="B16" s="24">
        <v>45093</v>
      </c>
      <c r="C16" s="1"/>
      <c r="D16" s="44"/>
      <c r="E16" s="44"/>
      <c r="F16" s="44"/>
      <c r="G16" s="23">
        <v>2</v>
      </c>
      <c r="H16" s="33">
        <v>840</v>
      </c>
      <c r="I16" s="44"/>
      <c r="J16" s="44"/>
      <c r="K16" s="44"/>
    </row>
    <row r="17" spans="1:11" ht="61.9" customHeight="1" x14ac:dyDescent="0.25">
      <c r="A17" s="6">
        <v>12</v>
      </c>
      <c r="B17" s="24">
        <v>45094</v>
      </c>
      <c r="C17" s="1"/>
      <c r="D17" s="44"/>
      <c r="E17" s="44"/>
      <c r="F17" s="44"/>
      <c r="G17" s="23">
        <v>2</v>
      </c>
      <c r="H17" s="33">
        <v>840</v>
      </c>
      <c r="I17" s="44"/>
      <c r="J17" s="44"/>
      <c r="K17" s="44"/>
    </row>
    <row r="18" spans="1:11" ht="61.9" customHeight="1" x14ac:dyDescent="0.25">
      <c r="A18" s="6">
        <v>13</v>
      </c>
      <c r="B18" s="24">
        <v>45096</v>
      </c>
      <c r="C18" s="1"/>
      <c r="D18" s="44"/>
      <c r="E18" s="44"/>
      <c r="F18" s="44"/>
      <c r="G18" s="23">
        <v>2</v>
      </c>
      <c r="H18" s="33">
        <v>840</v>
      </c>
      <c r="I18" s="44"/>
      <c r="J18" s="44"/>
      <c r="K18" s="44"/>
    </row>
    <row r="19" spans="1:11" ht="61.9" customHeight="1" x14ac:dyDescent="0.25">
      <c r="A19" s="6">
        <v>14</v>
      </c>
      <c r="B19" s="24">
        <v>45097</v>
      </c>
      <c r="C19" s="1"/>
      <c r="D19" s="44"/>
      <c r="E19" s="44"/>
      <c r="F19" s="44"/>
      <c r="G19" s="23">
        <v>2</v>
      </c>
      <c r="H19" s="33">
        <v>840</v>
      </c>
      <c r="I19" s="44"/>
      <c r="J19" s="44"/>
      <c r="K19" s="44"/>
    </row>
    <row r="20" spans="1:11" ht="61.9" customHeight="1" x14ac:dyDescent="0.25">
      <c r="A20" s="6">
        <v>15</v>
      </c>
      <c r="B20" s="24">
        <v>45098</v>
      </c>
      <c r="C20" s="1"/>
      <c r="D20" s="44"/>
      <c r="E20" s="44"/>
      <c r="F20" s="44"/>
      <c r="G20" s="23">
        <v>2</v>
      </c>
      <c r="H20" s="33">
        <v>840</v>
      </c>
      <c r="I20" s="44"/>
      <c r="J20" s="44"/>
      <c r="K20" s="44"/>
    </row>
    <row r="21" spans="1:11" ht="61.9" customHeight="1" x14ac:dyDescent="0.25">
      <c r="A21" s="6">
        <v>16</v>
      </c>
      <c r="B21" s="24">
        <v>45103</v>
      </c>
      <c r="C21" s="1"/>
      <c r="D21" s="44"/>
      <c r="E21" s="44"/>
      <c r="F21" s="44"/>
      <c r="G21" s="23">
        <v>2</v>
      </c>
      <c r="H21" s="34">
        <v>840</v>
      </c>
      <c r="I21" s="44"/>
      <c r="J21" s="44"/>
      <c r="K21" s="44"/>
    </row>
    <row r="22" spans="1:11" ht="61.9" customHeight="1" x14ac:dyDescent="0.25">
      <c r="A22" s="6">
        <v>17</v>
      </c>
      <c r="B22" s="24">
        <v>45104</v>
      </c>
      <c r="C22" s="1"/>
      <c r="D22" s="44"/>
      <c r="E22" s="44"/>
      <c r="F22" s="44"/>
      <c r="G22" s="23">
        <v>2</v>
      </c>
      <c r="H22" s="34">
        <v>840</v>
      </c>
      <c r="I22" s="44"/>
      <c r="J22" s="44"/>
      <c r="K22" s="44"/>
    </row>
    <row r="23" spans="1:11" ht="61.9" customHeight="1" x14ac:dyDescent="0.25">
      <c r="A23" s="2"/>
      <c r="B23" s="1"/>
      <c r="C23" s="1"/>
      <c r="D23" s="1"/>
      <c r="E23" s="18"/>
      <c r="F23" s="25" t="s">
        <v>28</v>
      </c>
      <c r="G23" s="26">
        <f>SUM(G6:G22)</f>
        <v>34</v>
      </c>
      <c r="H23" s="26">
        <f>SUM(H6:H22)</f>
        <v>14280</v>
      </c>
      <c r="I23" s="1"/>
      <c r="J23" s="1"/>
      <c r="K23" s="9"/>
    </row>
    <row r="24" spans="1:11" x14ac:dyDescent="0.25">
      <c r="A24" s="20" t="s">
        <v>26</v>
      </c>
      <c r="B24" s="21"/>
      <c r="C24" s="21"/>
    </row>
  </sheetData>
  <mergeCells count="8">
    <mergeCell ref="K6:K22"/>
    <mergeCell ref="A2:K2"/>
    <mergeCell ref="A1:K1"/>
    <mergeCell ref="D6:D22"/>
    <mergeCell ref="E6:E22"/>
    <mergeCell ref="F6:F22"/>
    <mergeCell ref="I6:I22"/>
    <mergeCell ref="J6:J22"/>
  </mergeCells>
  <phoneticPr fontId="1" type="noConversion"/>
  <pageMargins left="0.7" right="0.7" top="0.75" bottom="0.75" header="0.3" footer="0.3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11</vt:i4>
      </vt:variant>
      <vt:variant>
        <vt:lpstr>具名範圍</vt:lpstr>
      </vt:variant>
      <vt:variant>
        <vt:i4>1</vt:i4>
      </vt:variant>
    </vt:vector>
  </HeadingPairs>
  <TitlesOfParts>
    <vt:vector size="12" baseType="lpstr">
      <vt:lpstr>301英文 </vt:lpstr>
      <vt:lpstr>301國文 </vt:lpstr>
      <vt:lpstr>201英文 </vt:lpstr>
      <vt:lpstr>201數學 </vt:lpstr>
      <vt:lpstr>201國文 </vt:lpstr>
      <vt:lpstr>101英文</vt:lpstr>
      <vt:lpstr>101數學</vt:lpstr>
      <vt:lpstr>101國文</vt:lpstr>
      <vt:lpstr>老師版清冊</vt:lpstr>
      <vt:lpstr>說明</vt:lpstr>
      <vt:lpstr>工作表3</vt:lpstr>
      <vt:lpstr>說明!Print_Area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2024-01-02T05:37:20Z</dcterms:modified>
</cp:coreProperties>
</file>